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2590" windowHeight="8055"/>
  </bookViews>
  <sheets>
    <sheet name="Electricity Production Gross" sheetId="5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5" l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C1" i="5"/>
  <c r="D1" i="5"/>
  <c r="E1" i="5"/>
  <c r="F1" i="5"/>
  <c r="G1" i="5"/>
  <c r="H1" i="5"/>
  <c r="I1" i="5"/>
  <c r="J1" i="5"/>
  <c r="K1" i="5"/>
  <c r="B1" i="5"/>
</calcChain>
</file>

<file path=xl/connections.xml><?xml version="1.0" encoding="utf-8"?>
<connections xmlns="http://schemas.openxmlformats.org/spreadsheetml/2006/main">
  <connection id="1" odcFile="C:\Users\tom.dwyer\Documents\My Data Sources\PRDENMKAPP01 MeteredGenerationCube Model.odc" keepAlive="1" name="PRDENMKAPP01 MeteredGenerationCube Model" type="5" refreshedVersion="6" background="1">
    <dbPr connection="Provider=MSOLAP.8;Integrated Security=SSPI;Persist Security Info=True;Initial Catalog=MeteredGenerationCube;Data Source=PRDENMKAPP01;MDX Compatibility=1;Safety Options=2;MDX Missing Member Mode=Error;Update Isolation Level=2" command="Model" commandType="1"/>
    <olapPr sendLocale="1" rowDrillCount="1000"/>
  </connection>
</connections>
</file>

<file path=xl/sharedStrings.xml><?xml version="1.0" encoding="utf-8"?>
<sst xmlns="http://schemas.openxmlformats.org/spreadsheetml/2006/main" count="17" uniqueCount="17">
  <si>
    <t>Capital Wind Farm</t>
  </si>
  <si>
    <t>Woodlawn Wind Farm</t>
  </si>
  <si>
    <t>Month</t>
  </si>
  <si>
    <t>Bodangora Wind Farm</t>
  </si>
  <si>
    <t>Kiata Wind Farm</t>
  </si>
  <si>
    <t>Lake Bonney 1 Wind Farm</t>
  </si>
  <si>
    <t>Lake Bonney 2 Wind Farm</t>
  </si>
  <si>
    <t>Lake Bonney 3 Wind Farm</t>
  </si>
  <si>
    <t>Smithfield OCGT</t>
  </si>
  <si>
    <t>Toora Wind Farm</t>
  </si>
  <si>
    <t>Alinta Wind Farm</t>
  </si>
  <si>
    <t>Gross Generation - Pre-Loss- Factors - GWh</t>
  </si>
  <si>
    <t>Cherry Tree Wind Farm</t>
  </si>
  <si>
    <t>Contracted Renewable Energy Assets</t>
  </si>
  <si>
    <t>Collector Wind Farm</t>
  </si>
  <si>
    <t>South Australia Gas Turbines</t>
  </si>
  <si>
    <t>Hidden - for Contacted Renewable Energy Assets Calculation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</si>
</sst>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mmm\-yyyy"/>
    <numFmt numFmtId="168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</borders>
  <cellStyleXfs count="2">
    <xf numFmtId="0" fontId="0" fillId="0" borderId="0"/>
    <xf numFmtId="0" fontId="2" fillId="3" borderId="2" applyNumberFormat="0" applyAlignment="0" applyProtection="0"/>
  </cellStyleXfs>
  <cellXfs count="11">
    <xf numFmtId="0" fontId="0" fillId="0" borderId="0" xfId="0"/>
    <xf numFmtId="2" fontId="0" fillId="0" borderId="0" xfId="0" applyNumberFormat="1"/>
    <xf numFmtId="0" fontId="1" fillId="2" borderId="0" xfId="0" applyFont="1" applyFill="1"/>
    <xf numFmtId="0" fontId="1" fillId="2" borderId="1" xfId="0" applyFont="1" applyFill="1" applyBorder="1"/>
    <xf numFmtId="0" fontId="1" fillId="2" borderId="0" xfId="0" applyFont="1" applyFill="1" applyBorder="1"/>
    <xf numFmtId="167" fontId="0" fillId="0" borderId="0" xfId="0" applyNumberFormat="1" applyAlignment="1">
      <alignment horizontal="left"/>
    </xf>
    <xf numFmtId="168" fontId="0" fillId="0" borderId="0" xfId="0" applyNumberFormat="1"/>
    <xf numFmtId="168" fontId="2" fillId="3" borderId="2" xfId="1" applyNumberFormat="1"/>
    <xf numFmtId="0" fontId="2" fillId="3" borderId="2" xfId="1"/>
    <xf numFmtId="0" fontId="2" fillId="3" borderId="3" xfId="1" applyBorder="1" applyAlignment="1">
      <alignment horizontal="center"/>
    </xf>
    <xf numFmtId="0" fontId="2" fillId="3" borderId="4" xfId="1" applyBorder="1" applyAlignment="1">
      <alignment horizontal="center"/>
    </xf>
  </cellXfs>
  <cellStyles count="2">
    <cellStyle name="Calculation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9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B3" sqref="B3:K185"/>
    </sheetView>
  </sheetViews>
  <sheetFormatPr defaultRowHeight="15" zeroHeight="1" x14ac:dyDescent="0.25"/>
  <cols>
    <col min="1" max="1" width="14.42578125" bestFit="1" customWidth="1"/>
    <col min="2" max="2" width="14.42578125" customWidth="1"/>
    <col min="3" max="3" width="19" bestFit="1" customWidth="1"/>
    <col min="4" max="4" width="15.7109375" bestFit="1" customWidth="1"/>
    <col min="5" max="7" width="22" bestFit="1" customWidth="1"/>
    <col min="8" max="8" width="22" customWidth="1"/>
    <col min="9" max="9" width="31.28515625" bestFit="1" customWidth="1"/>
    <col min="10" max="10" width="14" bestFit="1" customWidth="1"/>
    <col min="11" max="11" width="24.28515625" bestFit="1" customWidth="1"/>
    <col min="12" max="12" width="3.28515625" customWidth="1"/>
    <col min="13" max="15" width="20.7109375" customWidth="1"/>
    <col min="16" max="16" width="17.42578125" bestFit="1" customWidth="1"/>
  </cols>
  <sheetData>
    <row r="1" spans="1:16" x14ac:dyDescent="0.25">
      <c r="A1" s="2" t="s">
        <v>11</v>
      </c>
      <c r="B1" s="2" t="e">
        <f>B2=#REF!</f>
        <v>#REF!</v>
      </c>
      <c r="C1" s="2" t="e">
        <f>C2=#REF!</f>
        <v>#REF!</v>
      </c>
      <c r="D1" s="2" t="e">
        <f>D2=#REF!</f>
        <v>#REF!</v>
      </c>
      <c r="E1" s="2" t="e">
        <f>E2=#REF!</f>
        <v>#REF!</v>
      </c>
      <c r="F1" s="2" t="e">
        <f>F2=#REF!</f>
        <v>#REF!</v>
      </c>
      <c r="G1" s="2" t="e">
        <f>G2=#REF!</f>
        <v>#REF!</v>
      </c>
      <c r="H1" s="2" t="e">
        <f>H2=#REF!</f>
        <v>#REF!</v>
      </c>
      <c r="I1" s="2" t="e">
        <f>I2=#REF!</f>
        <v>#REF!</v>
      </c>
      <c r="J1" s="2" t="e">
        <f>J2=#REF!</f>
        <v>#REF!</v>
      </c>
      <c r="K1" s="2" t="e">
        <f>K2=#REF!</f>
        <v>#REF!</v>
      </c>
      <c r="M1" s="9" t="s">
        <v>16</v>
      </c>
      <c r="N1" s="10"/>
      <c r="O1" s="10"/>
      <c r="P1" s="10"/>
    </row>
    <row r="2" spans="1:16" x14ac:dyDescent="0.25">
      <c r="A2" s="3" t="s">
        <v>2</v>
      </c>
      <c r="B2" s="3" t="s">
        <v>10</v>
      </c>
      <c r="C2" s="3" t="s">
        <v>3</v>
      </c>
      <c r="D2" s="3" t="s">
        <v>0</v>
      </c>
      <c r="E2" s="3" t="s">
        <v>5</v>
      </c>
      <c r="F2" s="3" t="s">
        <v>6</v>
      </c>
      <c r="G2" s="3" t="s">
        <v>7</v>
      </c>
      <c r="H2" s="3" t="s">
        <v>1</v>
      </c>
      <c r="I2" s="3" t="s">
        <v>13</v>
      </c>
      <c r="J2" s="3" t="s">
        <v>8</v>
      </c>
      <c r="K2" s="4" t="s">
        <v>15</v>
      </c>
      <c r="M2" s="8" t="s">
        <v>4</v>
      </c>
      <c r="N2" s="8" t="s">
        <v>9</v>
      </c>
      <c r="O2" s="8" t="s">
        <v>12</v>
      </c>
      <c r="P2" s="8" t="s">
        <v>14</v>
      </c>
    </row>
    <row r="3" spans="1:16" x14ac:dyDescent="0.25">
      <c r="A3" s="5">
        <v>38383</v>
      </c>
      <c r="B3" s="6">
        <v>0</v>
      </c>
      <c r="C3" s="6">
        <v>0</v>
      </c>
      <c r="D3" s="6">
        <v>0</v>
      </c>
      <c r="E3" s="6">
        <v>14.372286990000001</v>
      </c>
      <c r="F3" s="6">
        <v>0</v>
      </c>
      <c r="G3" s="6">
        <v>0</v>
      </c>
      <c r="H3" s="6">
        <v>0</v>
      </c>
      <c r="I3" s="7">
        <v>0</v>
      </c>
      <c r="J3" s="6">
        <v>0</v>
      </c>
      <c r="K3" s="6"/>
      <c r="M3" s="1">
        <v>0</v>
      </c>
      <c r="N3" s="1">
        <v>0</v>
      </c>
      <c r="O3" s="1">
        <v>0</v>
      </c>
      <c r="P3" s="1">
        <v>0</v>
      </c>
    </row>
    <row r="4" spans="1:16" x14ac:dyDescent="0.25">
      <c r="A4" s="5">
        <f>EOMONTH(A3,1)</f>
        <v>38411</v>
      </c>
      <c r="B4" s="6">
        <v>0</v>
      </c>
      <c r="C4" s="6">
        <v>0</v>
      </c>
      <c r="D4" s="6">
        <v>0</v>
      </c>
      <c r="E4" s="6">
        <v>14.285071236</v>
      </c>
      <c r="F4" s="6">
        <v>0</v>
      </c>
      <c r="G4" s="6">
        <v>0</v>
      </c>
      <c r="H4" s="6">
        <v>0</v>
      </c>
      <c r="I4" s="7">
        <v>0</v>
      </c>
      <c r="J4" s="6">
        <v>0</v>
      </c>
      <c r="K4" s="6"/>
      <c r="M4" s="1">
        <v>0</v>
      </c>
      <c r="N4" s="1">
        <v>0</v>
      </c>
      <c r="O4" s="1">
        <v>0</v>
      </c>
      <c r="P4" s="1">
        <v>0</v>
      </c>
    </row>
    <row r="5" spans="1:16" x14ac:dyDescent="0.25">
      <c r="A5" s="5">
        <f t="shared" ref="A5:A68" si="0">EOMONTH(A4,1)</f>
        <v>38442</v>
      </c>
      <c r="B5" s="6">
        <v>0</v>
      </c>
      <c r="C5" s="6">
        <v>0</v>
      </c>
      <c r="D5" s="6">
        <v>0</v>
      </c>
      <c r="E5" s="6">
        <v>11.217849152000001</v>
      </c>
      <c r="F5" s="6">
        <v>0</v>
      </c>
      <c r="G5" s="6">
        <v>0</v>
      </c>
      <c r="H5" s="6">
        <v>0</v>
      </c>
      <c r="I5" s="7">
        <v>0</v>
      </c>
      <c r="J5" s="6">
        <v>0</v>
      </c>
      <c r="K5" s="6"/>
      <c r="M5" s="1">
        <v>0</v>
      </c>
      <c r="N5" s="1">
        <v>0</v>
      </c>
      <c r="O5" s="1">
        <v>0</v>
      </c>
      <c r="P5" s="1">
        <v>0</v>
      </c>
    </row>
    <row r="6" spans="1:16" x14ac:dyDescent="0.25">
      <c r="A6" s="5">
        <f t="shared" si="0"/>
        <v>38472</v>
      </c>
      <c r="B6" s="6">
        <v>0</v>
      </c>
      <c r="C6" s="6">
        <v>0</v>
      </c>
      <c r="D6" s="6">
        <v>0</v>
      </c>
      <c r="E6" s="6">
        <v>14.306227837</v>
      </c>
      <c r="F6" s="6">
        <v>0</v>
      </c>
      <c r="G6" s="6">
        <v>0</v>
      </c>
      <c r="H6" s="6">
        <v>0</v>
      </c>
      <c r="I6" s="7">
        <v>0</v>
      </c>
      <c r="J6" s="6">
        <v>0</v>
      </c>
      <c r="K6" s="6"/>
      <c r="M6" s="1">
        <v>0</v>
      </c>
      <c r="N6" s="1">
        <v>0</v>
      </c>
      <c r="O6" s="1">
        <v>0</v>
      </c>
      <c r="P6" s="1">
        <v>0</v>
      </c>
    </row>
    <row r="7" spans="1:16" x14ac:dyDescent="0.25">
      <c r="A7" s="5">
        <f t="shared" si="0"/>
        <v>38503</v>
      </c>
      <c r="B7" s="6">
        <v>0</v>
      </c>
      <c r="C7" s="6">
        <v>0</v>
      </c>
      <c r="D7" s="6">
        <v>0</v>
      </c>
      <c r="E7" s="6">
        <v>11.273392565</v>
      </c>
      <c r="F7" s="6">
        <v>0</v>
      </c>
      <c r="G7" s="6">
        <v>0</v>
      </c>
      <c r="H7" s="6">
        <v>0</v>
      </c>
      <c r="I7" s="7">
        <v>0</v>
      </c>
      <c r="J7" s="6">
        <v>0</v>
      </c>
      <c r="K7" s="6"/>
      <c r="M7" s="1">
        <v>0</v>
      </c>
      <c r="N7" s="1">
        <v>0</v>
      </c>
      <c r="O7" s="1">
        <v>0</v>
      </c>
      <c r="P7" s="1">
        <v>0</v>
      </c>
    </row>
    <row r="8" spans="1:16" x14ac:dyDescent="0.25">
      <c r="A8" s="5">
        <f t="shared" si="0"/>
        <v>38533</v>
      </c>
      <c r="B8" s="6">
        <v>0</v>
      </c>
      <c r="C8" s="6">
        <v>0</v>
      </c>
      <c r="D8" s="6">
        <v>0</v>
      </c>
      <c r="E8" s="6">
        <v>15.021743540999999</v>
      </c>
      <c r="F8" s="6">
        <v>0</v>
      </c>
      <c r="G8" s="6">
        <v>0</v>
      </c>
      <c r="H8" s="6">
        <v>0</v>
      </c>
      <c r="I8" s="7">
        <v>0</v>
      </c>
      <c r="J8" s="6">
        <v>0</v>
      </c>
      <c r="K8" s="6"/>
      <c r="M8" s="1">
        <v>0</v>
      </c>
      <c r="N8" s="1">
        <v>0</v>
      </c>
      <c r="O8" s="1">
        <v>0</v>
      </c>
      <c r="P8" s="1">
        <v>0</v>
      </c>
    </row>
    <row r="9" spans="1:16" x14ac:dyDescent="0.25">
      <c r="A9" s="5">
        <f t="shared" si="0"/>
        <v>38564</v>
      </c>
      <c r="B9" s="6">
        <v>8.4733199999999995E-2</v>
      </c>
      <c r="C9" s="6">
        <v>0</v>
      </c>
      <c r="D9" s="6">
        <v>0</v>
      </c>
      <c r="E9" s="6">
        <v>16.882191070000001</v>
      </c>
      <c r="F9" s="6">
        <v>0</v>
      </c>
      <c r="G9" s="6">
        <v>0</v>
      </c>
      <c r="H9" s="6">
        <v>0</v>
      </c>
      <c r="I9" s="7">
        <v>0</v>
      </c>
      <c r="J9" s="6">
        <v>0</v>
      </c>
      <c r="K9" s="6"/>
      <c r="M9" s="1">
        <v>0</v>
      </c>
      <c r="N9" s="1">
        <v>0</v>
      </c>
      <c r="O9" s="1">
        <v>0</v>
      </c>
      <c r="P9" s="1">
        <v>0</v>
      </c>
    </row>
    <row r="10" spans="1:16" x14ac:dyDescent="0.25">
      <c r="A10" s="5">
        <f t="shared" si="0"/>
        <v>38595</v>
      </c>
      <c r="B10" s="6">
        <v>5.6516567999999996</v>
      </c>
      <c r="C10" s="6">
        <v>0</v>
      </c>
      <c r="D10" s="6">
        <v>0</v>
      </c>
      <c r="E10" s="6">
        <v>24.281800678</v>
      </c>
      <c r="F10" s="6">
        <v>0</v>
      </c>
      <c r="G10" s="6">
        <v>0</v>
      </c>
      <c r="H10" s="6">
        <v>0</v>
      </c>
      <c r="I10" s="7">
        <v>0</v>
      </c>
      <c r="J10" s="6">
        <v>0</v>
      </c>
      <c r="K10" s="6"/>
      <c r="M10" s="1">
        <v>0</v>
      </c>
      <c r="N10" s="1">
        <v>0</v>
      </c>
      <c r="O10" s="1">
        <v>0</v>
      </c>
      <c r="P10" s="1">
        <v>0</v>
      </c>
    </row>
    <row r="11" spans="1:16" x14ac:dyDescent="0.25">
      <c r="A11" s="5">
        <f t="shared" si="0"/>
        <v>38625</v>
      </c>
      <c r="B11" s="6">
        <v>12.180887999999999</v>
      </c>
      <c r="C11" s="6">
        <v>0</v>
      </c>
      <c r="D11" s="6">
        <v>0</v>
      </c>
      <c r="E11" s="6">
        <v>17.259059574999998</v>
      </c>
      <c r="F11" s="6">
        <v>0</v>
      </c>
      <c r="G11" s="6">
        <v>0</v>
      </c>
      <c r="H11" s="6">
        <v>0</v>
      </c>
      <c r="I11" s="7">
        <v>0</v>
      </c>
      <c r="J11" s="6">
        <v>0</v>
      </c>
      <c r="K11" s="6"/>
      <c r="M11" s="1">
        <v>0</v>
      </c>
      <c r="N11" s="1">
        <v>0</v>
      </c>
      <c r="O11" s="1">
        <v>0</v>
      </c>
      <c r="P11" s="1">
        <v>0</v>
      </c>
    </row>
    <row r="12" spans="1:16" x14ac:dyDescent="0.25">
      <c r="A12" s="5">
        <f t="shared" si="0"/>
        <v>38656</v>
      </c>
      <c r="B12" s="6">
        <v>12.751992</v>
      </c>
      <c r="C12" s="6">
        <v>0</v>
      </c>
      <c r="D12" s="6">
        <v>0</v>
      </c>
      <c r="E12" s="6">
        <v>17.159261894</v>
      </c>
      <c r="F12" s="6">
        <v>0</v>
      </c>
      <c r="G12" s="6">
        <v>0</v>
      </c>
      <c r="H12" s="6">
        <v>0</v>
      </c>
      <c r="I12" s="7">
        <v>0</v>
      </c>
      <c r="J12" s="6">
        <v>0</v>
      </c>
      <c r="K12" s="6"/>
      <c r="M12" s="1">
        <v>0</v>
      </c>
      <c r="N12" s="1">
        <v>0</v>
      </c>
      <c r="O12" s="1">
        <v>0</v>
      </c>
      <c r="P12" s="1">
        <v>0</v>
      </c>
    </row>
    <row r="13" spans="1:16" x14ac:dyDescent="0.25">
      <c r="A13" s="5">
        <f t="shared" si="0"/>
        <v>38686</v>
      </c>
      <c r="B13" s="6">
        <v>16.476688800000002</v>
      </c>
      <c r="C13" s="6">
        <v>0</v>
      </c>
      <c r="D13" s="6">
        <v>0</v>
      </c>
      <c r="E13" s="6">
        <v>13.718550816</v>
      </c>
      <c r="F13" s="6">
        <v>0</v>
      </c>
      <c r="G13" s="6">
        <v>0</v>
      </c>
      <c r="H13" s="6">
        <v>0</v>
      </c>
      <c r="I13" s="7">
        <v>0</v>
      </c>
      <c r="J13" s="6">
        <v>0</v>
      </c>
      <c r="K13" s="6"/>
      <c r="M13" s="1">
        <v>0</v>
      </c>
      <c r="N13" s="1">
        <v>0</v>
      </c>
      <c r="O13" s="1">
        <v>0</v>
      </c>
      <c r="P13" s="1">
        <v>0</v>
      </c>
    </row>
    <row r="14" spans="1:16" x14ac:dyDescent="0.25">
      <c r="A14" s="5">
        <f t="shared" si="0"/>
        <v>38717</v>
      </c>
      <c r="B14" s="6">
        <v>14.607384</v>
      </c>
      <c r="C14" s="6">
        <v>0</v>
      </c>
      <c r="D14" s="6">
        <v>0</v>
      </c>
      <c r="E14" s="6">
        <v>24.704698488000002</v>
      </c>
      <c r="F14" s="6">
        <v>0</v>
      </c>
      <c r="G14" s="6">
        <v>0</v>
      </c>
      <c r="H14" s="6">
        <v>0</v>
      </c>
      <c r="I14" s="7">
        <v>0</v>
      </c>
      <c r="J14" s="6">
        <v>0</v>
      </c>
      <c r="K14" s="6"/>
      <c r="M14" s="1">
        <v>0</v>
      </c>
      <c r="N14" s="1">
        <v>0</v>
      </c>
      <c r="O14" s="1">
        <v>0</v>
      </c>
      <c r="P14" s="1">
        <v>0</v>
      </c>
    </row>
    <row r="15" spans="1:16" x14ac:dyDescent="0.25">
      <c r="A15" s="5">
        <f t="shared" si="0"/>
        <v>38748</v>
      </c>
      <c r="B15" s="6">
        <v>21.248534399999997</v>
      </c>
      <c r="C15" s="6">
        <v>0</v>
      </c>
      <c r="D15" s="6">
        <v>0</v>
      </c>
      <c r="E15" s="6">
        <v>13.749362698999999</v>
      </c>
      <c r="F15" s="6">
        <v>0</v>
      </c>
      <c r="G15" s="6">
        <v>0</v>
      </c>
      <c r="H15" s="6">
        <v>0</v>
      </c>
      <c r="I15" s="7">
        <v>0</v>
      </c>
      <c r="J15" s="6">
        <v>0</v>
      </c>
      <c r="K15" s="6"/>
      <c r="M15" s="1">
        <v>0</v>
      </c>
      <c r="N15" s="1">
        <v>0</v>
      </c>
      <c r="O15" s="1">
        <v>0</v>
      </c>
      <c r="P15" s="1">
        <v>0</v>
      </c>
    </row>
    <row r="16" spans="1:16" x14ac:dyDescent="0.25">
      <c r="A16" s="5">
        <f t="shared" si="0"/>
        <v>38776</v>
      </c>
      <c r="B16" s="6">
        <v>21.779335199999998</v>
      </c>
      <c r="C16" s="6">
        <v>0</v>
      </c>
      <c r="D16" s="6">
        <v>0</v>
      </c>
      <c r="E16" s="6">
        <v>9.7356769990000007</v>
      </c>
      <c r="F16" s="6">
        <v>0</v>
      </c>
      <c r="G16" s="6">
        <v>0</v>
      </c>
      <c r="H16" s="6">
        <v>0</v>
      </c>
      <c r="I16" s="7">
        <v>0</v>
      </c>
      <c r="J16" s="6">
        <v>0</v>
      </c>
      <c r="K16" s="6"/>
      <c r="M16" s="1">
        <v>0</v>
      </c>
      <c r="N16" s="1">
        <v>0</v>
      </c>
      <c r="O16" s="1">
        <v>0</v>
      </c>
      <c r="P16" s="1">
        <v>0</v>
      </c>
    </row>
    <row r="17" spans="1:16" x14ac:dyDescent="0.25">
      <c r="A17" s="5">
        <f t="shared" si="0"/>
        <v>38807</v>
      </c>
      <c r="B17" s="6">
        <v>28.134880800000001</v>
      </c>
      <c r="C17" s="6">
        <v>0</v>
      </c>
      <c r="D17" s="6">
        <v>0</v>
      </c>
      <c r="E17" s="6">
        <v>10.916739778</v>
      </c>
      <c r="F17" s="6">
        <v>0</v>
      </c>
      <c r="G17" s="6">
        <v>0</v>
      </c>
      <c r="H17" s="6">
        <v>0</v>
      </c>
      <c r="I17" s="7">
        <v>0</v>
      </c>
      <c r="J17" s="6">
        <v>0</v>
      </c>
      <c r="K17" s="6"/>
      <c r="M17" s="1">
        <v>0</v>
      </c>
      <c r="N17" s="1">
        <v>0</v>
      </c>
      <c r="O17" s="1">
        <v>0</v>
      </c>
      <c r="P17" s="1">
        <v>0</v>
      </c>
    </row>
    <row r="18" spans="1:16" x14ac:dyDescent="0.25">
      <c r="A18" s="5">
        <f t="shared" si="0"/>
        <v>38837</v>
      </c>
      <c r="B18" s="6">
        <v>26.814578399999998</v>
      </c>
      <c r="C18" s="6">
        <v>0</v>
      </c>
      <c r="D18" s="6">
        <v>0</v>
      </c>
      <c r="E18" s="6">
        <v>17.389733725999999</v>
      </c>
      <c r="F18" s="6">
        <v>0</v>
      </c>
      <c r="G18" s="6">
        <v>0</v>
      </c>
      <c r="H18" s="6">
        <v>0</v>
      </c>
      <c r="I18" s="7">
        <v>0</v>
      </c>
      <c r="J18" s="6">
        <v>0</v>
      </c>
      <c r="K18" s="6"/>
      <c r="M18" s="1">
        <v>0</v>
      </c>
      <c r="N18" s="1">
        <v>0</v>
      </c>
      <c r="O18" s="1">
        <v>0</v>
      </c>
      <c r="P18" s="1">
        <v>0</v>
      </c>
    </row>
    <row r="19" spans="1:16" x14ac:dyDescent="0.25">
      <c r="A19" s="5">
        <f t="shared" si="0"/>
        <v>38868</v>
      </c>
      <c r="B19" s="6">
        <v>25.549982399999998</v>
      </c>
      <c r="C19" s="6">
        <v>0</v>
      </c>
      <c r="D19" s="6">
        <v>0</v>
      </c>
      <c r="E19" s="6">
        <v>7.3076049540000003</v>
      </c>
      <c r="F19" s="6">
        <v>0</v>
      </c>
      <c r="G19" s="6">
        <v>0</v>
      </c>
      <c r="H19" s="6">
        <v>0</v>
      </c>
      <c r="I19" s="7">
        <v>0</v>
      </c>
      <c r="J19" s="6">
        <v>0</v>
      </c>
      <c r="K19" s="6"/>
      <c r="M19" s="1">
        <v>0</v>
      </c>
      <c r="N19" s="1">
        <v>0</v>
      </c>
      <c r="O19" s="1">
        <v>0</v>
      </c>
      <c r="P19" s="1">
        <v>0</v>
      </c>
    </row>
    <row r="20" spans="1:16" x14ac:dyDescent="0.25">
      <c r="A20" s="5">
        <f t="shared" si="0"/>
        <v>38898</v>
      </c>
      <c r="B20" s="6">
        <v>22.053201600000001</v>
      </c>
      <c r="C20" s="6">
        <v>0</v>
      </c>
      <c r="D20" s="6">
        <v>0</v>
      </c>
      <c r="E20" s="6">
        <v>8.3189741950000009</v>
      </c>
      <c r="F20" s="6">
        <v>0</v>
      </c>
      <c r="G20" s="6">
        <v>0</v>
      </c>
      <c r="H20" s="6">
        <v>0</v>
      </c>
      <c r="I20" s="7">
        <v>0</v>
      </c>
      <c r="J20" s="6">
        <v>0</v>
      </c>
      <c r="K20" s="6"/>
      <c r="M20" s="1">
        <v>0</v>
      </c>
      <c r="N20" s="1">
        <v>0</v>
      </c>
      <c r="O20" s="1">
        <v>0</v>
      </c>
      <c r="P20" s="1">
        <v>0</v>
      </c>
    </row>
    <row r="21" spans="1:16" x14ac:dyDescent="0.25">
      <c r="A21" s="5">
        <f t="shared" si="0"/>
        <v>38929</v>
      </c>
      <c r="B21" s="6">
        <v>21.329498899000001</v>
      </c>
      <c r="C21" s="6">
        <v>0</v>
      </c>
      <c r="D21" s="6">
        <v>0</v>
      </c>
      <c r="E21" s="6">
        <v>16.971280180000001</v>
      </c>
      <c r="F21" s="6">
        <v>0</v>
      </c>
      <c r="G21" s="6">
        <v>0</v>
      </c>
      <c r="H21" s="6">
        <v>0</v>
      </c>
      <c r="I21" s="7">
        <v>0</v>
      </c>
      <c r="J21" s="6">
        <v>0</v>
      </c>
      <c r="K21" s="6"/>
      <c r="M21" s="1">
        <v>0</v>
      </c>
      <c r="N21" s="1">
        <v>0</v>
      </c>
      <c r="O21" s="1">
        <v>0</v>
      </c>
      <c r="P21" s="1">
        <v>0</v>
      </c>
    </row>
    <row r="22" spans="1:16" x14ac:dyDescent="0.25">
      <c r="A22" s="5">
        <f t="shared" si="0"/>
        <v>38960</v>
      </c>
      <c r="B22" s="6">
        <v>18.026817600000001</v>
      </c>
      <c r="C22" s="6">
        <v>0</v>
      </c>
      <c r="D22" s="6">
        <v>0</v>
      </c>
      <c r="E22" s="6">
        <v>11.664123234</v>
      </c>
      <c r="F22" s="6">
        <v>0</v>
      </c>
      <c r="G22" s="6">
        <v>0</v>
      </c>
      <c r="H22" s="6">
        <v>0</v>
      </c>
      <c r="I22" s="7">
        <v>0</v>
      </c>
      <c r="J22" s="6">
        <v>0</v>
      </c>
      <c r="K22" s="6"/>
      <c r="M22" s="1">
        <v>0</v>
      </c>
      <c r="N22" s="1">
        <v>0</v>
      </c>
      <c r="O22" s="1">
        <v>0</v>
      </c>
      <c r="P22" s="1">
        <v>0</v>
      </c>
    </row>
    <row r="23" spans="1:16" x14ac:dyDescent="0.25">
      <c r="A23" s="5">
        <f t="shared" si="0"/>
        <v>38990</v>
      </c>
      <c r="B23" s="6">
        <v>27.30319746</v>
      </c>
      <c r="C23" s="6">
        <v>0</v>
      </c>
      <c r="D23" s="6">
        <v>0</v>
      </c>
      <c r="E23" s="6">
        <v>16.284292517000001</v>
      </c>
      <c r="F23" s="6">
        <v>0</v>
      </c>
      <c r="G23" s="6">
        <v>0</v>
      </c>
      <c r="H23" s="6">
        <v>0</v>
      </c>
      <c r="I23" s="7">
        <v>0</v>
      </c>
      <c r="J23" s="6">
        <v>0</v>
      </c>
      <c r="K23" s="6"/>
      <c r="M23" s="1">
        <v>0</v>
      </c>
      <c r="N23" s="1">
        <v>0</v>
      </c>
      <c r="O23" s="1">
        <v>0</v>
      </c>
      <c r="P23" s="1">
        <v>0</v>
      </c>
    </row>
    <row r="24" spans="1:16" x14ac:dyDescent="0.25">
      <c r="A24" s="5">
        <f t="shared" si="0"/>
        <v>39021</v>
      </c>
      <c r="B24" s="6">
        <v>30.628204337</v>
      </c>
      <c r="C24" s="6">
        <v>0</v>
      </c>
      <c r="D24" s="6">
        <v>0</v>
      </c>
      <c r="E24" s="6">
        <v>18.300837133000002</v>
      </c>
      <c r="F24" s="6">
        <v>0</v>
      </c>
      <c r="G24" s="6">
        <v>0</v>
      </c>
      <c r="H24" s="6">
        <v>0</v>
      </c>
      <c r="I24" s="7">
        <v>0</v>
      </c>
      <c r="J24" s="6">
        <v>0</v>
      </c>
      <c r="K24" s="6"/>
      <c r="M24" s="1">
        <v>0</v>
      </c>
      <c r="N24" s="1">
        <v>0</v>
      </c>
      <c r="O24" s="1">
        <v>0</v>
      </c>
      <c r="P24" s="1">
        <v>0</v>
      </c>
    </row>
    <row r="25" spans="1:16" x14ac:dyDescent="0.25">
      <c r="A25" s="5">
        <f t="shared" si="0"/>
        <v>39051</v>
      </c>
      <c r="B25" s="6">
        <v>27.061815019000001</v>
      </c>
      <c r="C25" s="6">
        <v>0</v>
      </c>
      <c r="D25" s="6">
        <v>0</v>
      </c>
      <c r="E25" s="6">
        <v>16.736080308000002</v>
      </c>
      <c r="F25" s="6">
        <v>0</v>
      </c>
      <c r="G25" s="6">
        <v>0</v>
      </c>
      <c r="H25" s="6">
        <v>0</v>
      </c>
      <c r="I25" s="7">
        <v>0</v>
      </c>
      <c r="J25" s="6">
        <v>0</v>
      </c>
      <c r="K25" s="6"/>
      <c r="M25" s="1">
        <v>0</v>
      </c>
      <c r="N25" s="1">
        <v>0</v>
      </c>
      <c r="O25" s="1">
        <v>0</v>
      </c>
      <c r="P25" s="1">
        <v>0</v>
      </c>
    </row>
    <row r="26" spans="1:16" x14ac:dyDescent="0.25">
      <c r="A26" s="5">
        <f t="shared" si="0"/>
        <v>39082</v>
      </c>
      <c r="B26" s="6">
        <v>38.024115485999999</v>
      </c>
      <c r="C26" s="6">
        <v>0</v>
      </c>
      <c r="D26" s="6">
        <v>0</v>
      </c>
      <c r="E26" s="6">
        <v>17.384016546999998</v>
      </c>
      <c r="F26" s="6">
        <v>0</v>
      </c>
      <c r="G26" s="6">
        <v>0</v>
      </c>
      <c r="H26" s="6">
        <v>0</v>
      </c>
      <c r="I26" s="7">
        <v>0</v>
      </c>
      <c r="J26" s="6">
        <v>0</v>
      </c>
      <c r="K26" s="6"/>
      <c r="M26" s="1">
        <v>0</v>
      </c>
      <c r="N26" s="1">
        <v>0</v>
      </c>
      <c r="O26" s="1">
        <v>0</v>
      </c>
      <c r="P26" s="1">
        <v>0</v>
      </c>
    </row>
    <row r="27" spans="1:16" x14ac:dyDescent="0.25">
      <c r="A27" s="5">
        <f t="shared" si="0"/>
        <v>39113</v>
      </c>
      <c r="B27" s="6">
        <v>34.570138519000004</v>
      </c>
      <c r="C27" s="6">
        <v>0</v>
      </c>
      <c r="D27" s="6">
        <v>0</v>
      </c>
      <c r="E27" s="6">
        <v>15.706120463</v>
      </c>
      <c r="F27" s="6">
        <v>0</v>
      </c>
      <c r="G27" s="6">
        <v>0</v>
      </c>
      <c r="H27" s="6">
        <v>0</v>
      </c>
      <c r="I27" s="7">
        <v>0</v>
      </c>
      <c r="J27" s="6">
        <v>0</v>
      </c>
      <c r="K27" s="6"/>
      <c r="M27" s="1">
        <v>0</v>
      </c>
      <c r="N27" s="1">
        <v>0</v>
      </c>
      <c r="O27" s="1">
        <v>0</v>
      </c>
      <c r="P27" s="1">
        <v>0</v>
      </c>
    </row>
    <row r="28" spans="1:16" x14ac:dyDescent="0.25">
      <c r="A28" s="5">
        <f t="shared" si="0"/>
        <v>39141</v>
      </c>
      <c r="B28" s="6">
        <v>25.716108598000002</v>
      </c>
      <c r="C28" s="6">
        <v>0</v>
      </c>
      <c r="D28" s="6">
        <v>0</v>
      </c>
      <c r="E28" s="6">
        <v>14.043785213</v>
      </c>
      <c r="F28" s="6">
        <v>0</v>
      </c>
      <c r="G28" s="6">
        <v>0</v>
      </c>
      <c r="H28" s="6">
        <v>0</v>
      </c>
      <c r="I28" s="7">
        <v>0</v>
      </c>
      <c r="J28" s="6">
        <v>0</v>
      </c>
      <c r="K28" s="6"/>
      <c r="M28" s="1">
        <v>0</v>
      </c>
      <c r="N28" s="1">
        <v>0</v>
      </c>
      <c r="O28" s="1">
        <v>0</v>
      </c>
      <c r="P28" s="1">
        <v>0</v>
      </c>
    </row>
    <row r="29" spans="1:16" x14ac:dyDescent="0.25">
      <c r="A29" s="5">
        <f t="shared" si="0"/>
        <v>39172</v>
      </c>
      <c r="B29" s="6">
        <v>39.896616729000002</v>
      </c>
      <c r="C29" s="6">
        <v>0</v>
      </c>
      <c r="D29" s="6">
        <v>0</v>
      </c>
      <c r="E29" s="6">
        <v>14.943733332000001</v>
      </c>
      <c r="F29" s="6">
        <v>0</v>
      </c>
      <c r="G29" s="6">
        <v>0</v>
      </c>
      <c r="H29" s="6">
        <v>0</v>
      </c>
      <c r="I29" s="7">
        <v>0</v>
      </c>
      <c r="J29" s="6">
        <v>0</v>
      </c>
      <c r="K29" s="6"/>
      <c r="M29" s="1">
        <v>0</v>
      </c>
      <c r="N29" s="1">
        <v>0</v>
      </c>
      <c r="O29" s="1">
        <v>0</v>
      </c>
      <c r="P29" s="1">
        <v>0</v>
      </c>
    </row>
    <row r="30" spans="1:16" x14ac:dyDescent="0.25">
      <c r="A30" s="5">
        <f t="shared" si="0"/>
        <v>39202</v>
      </c>
      <c r="B30" s="6">
        <v>26.761104641999999</v>
      </c>
      <c r="C30" s="6">
        <v>0</v>
      </c>
      <c r="D30" s="6">
        <v>0</v>
      </c>
      <c r="E30" s="6">
        <v>9.9610141940000005</v>
      </c>
      <c r="F30" s="6">
        <v>0</v>
      </c>
      <c r="G30" s="6">
        <v>0</v>
      </c>
      <c r="H30" s="6">
        <v>0</v>
      </c>
      <c r="I30" s="7">
        <v>0</v>
      </c>
      <c r="J30" s="6">
        <v>0</v>
      </c>
      <c r="K30" s="6"/>
      <c r="M30" s="1">
        <v>0</v>
      </c>
      <c r="N30" s="1">
        <v>0</v>
      </c>
      <c r="O30" s="1">
        <v>0</v>
      </c>
      <c r="P30" s="1">
        <v>0</v>
      </c>
    </row>
    <row r="31" spans="1:16" x14ac:dyDescent="0.25">
      <c r="A31" s="5">
        <f t="shared" si="0"/>
        <v>39233</v>
      </c>
      <c r="B31" s="6">
        <v>23.127547720999999</v>
      </c>
      <c r="C31" s="6">
        <v>0</v>
      </c>
      <c r="D31" s="6">
        <v>0</v>
      </c>
      <c r="E31" s="6">
        <v>20.771237638999999</v>
      </c>
      <c r="F31" s="6">
        <v>0.58651432800000003</v>
      </c>
      <c r="G31" s="6">
        <v>0</v>
      </c>
      <c r="H31" s="6">
        <v>0</v>
      </c>
      <c r="I31" s="7">
        <v>0</v>
      </c>
      <c r="J31" s="6">
        <v>0</v>
      </c>
      <c r="K31" s="6"/>
      <c r="M31" s="1">
        <v>0</v>
      </c>
      <c r="N31" s="1">
        <v>0</v>
      </c>
      <c r="O31" s="1">
        <v>0</v>
      </c>
      <c r="P31" s="1">
        <v>0</v>
      </c>
    </row>
    <row r="32" spans="1:16" x14ac:dyDescent="0.25">
      <c r="A32" s="5">
        <f t="shared" si="0"/>
        <v>39263</v>
      </c>
      <c r="B32" s="6">
        <v>31.035792856</v>
      </c>
      <c r="C32" s="6">
        <v>0</v>
      </c>
      <c r="D32" s="6">
        <v>0</v>
      </c>
      <c r="E32" s="6">
        <v>12.13095953</v>
      </c>
      <c r="F32" s="6">
        <v>2.9013848530000002</v>
      </c>
      <c r="G32" s="6">
        <v>0</v>
      </c>
      <c r="H32" s="6">
        <v>0</v>
      </c>
      <c r="I32" s="7">
        <v>0</v>
      </c>
      <c r="J32" s="6">
        <v>0</v>
      </c>
      <c r="K32" s="6"/>
      <c r="M32" s="1">
        <v>0</v>
      </c>
      <c r="N32" s="1">
        <v>0</v>
      </c>
      <c r="O32" s="1">
        <v>0</v>
      </c>
      <c r="P32" s="1">
        <v>0</v>
      </c>
    </row>
    <row r="33" spans="1:16" x14ac:dyDescent="0.25">
      <c r="A33" s="5">
        <f t="shared" si="0"/>
        <v>39294</v>
      </c>
      <c r="B33" s="6">
        <v>26.683486243000001</v>
      </c>
      <c r="C33" s="6">
        <v>0</v>
      </c>
      <c r="D33" s="6">
        <v>0</v>
      </c>
      <c r="E33" s="6">
        <v>22.233816011999998</v>
      </c>
      <c r="F33" s="6">
        <v>9.1016588420000009</v>
      </c>
      <c r="G33" s="6">
        <v>0</v>
      </c>
      <c r="H33" s="6">
        <v>0</v>
      </c>
      <c r="I33" s="7">
        <v>0</v>
      </c>
      <c r="J33" s="6">
        <v>0</v>
      </c>
      <c r="K33" s="6"/>
      <c r="M33" s="1">
        <v>0</v>
      </c>
      <c r="N33" s="1">
        <v>0</v>
      </c>
      <c r="O33" s="1">
        <v>0</v>
      </c>
      <c r="P33" s="1">
        <v>0</v>
      </c>
    </row>
    <row r="34" spans="1:16" x14ac:dyDescent="0.25">
      <c r="A34" s="5">
        <f t="shared" si="0"/>
        <v>39325</v>
      </c>
      <c r="B34" s="6">
        <v>20.510090834</v>
      </c>
      <c r="C34" s="6">
        <v>0</v>
      </c>
      <c r="D34" s="6">
        <v>0</v>
      </c>
      <c r="E34" s="6">
        <v>20.360696741000002</v>
      </c>
      <c r="F34" s="6">
        <v>7.881559384</v>
      </c>
      <c r="G34" s="6">
        <v>0</v>
      </c>
      <c r="H34" s="6">
        <v>0</v>
      </c>
      <c r="I34" s="7">
        <v>0</v>
      </c>
      <c r="J34" s="6">
        <v>0</v>
      </c>
      <c r="K34" s="6"/>
      <c r="M34" s="1">
        <v>0</v>
      </c>
      <c r="N34" s="1">
        <v>0</v>
      </c>
      <c r="O34" s="1">
        <v>0</v>
      </c>
      <c r="P34" s="1">
        <v>0</v>
      </c>
    </row>
    <row r="35" spans="1:16" x14ac:dyDescent="0.25">
      <c r="A35" s="5">
        <f t="shared" si="0"/>
        <v>39355</v>
      </c>
      <c r="B35" s="6">
        <v>20.324105234000001</v>
      </c>
      <c r="C35" s="6">
        <v>0</v>
      </c>
      <c r="D35" s="6">
        <v>0</v>
      </c>
      <c r="E35" s="6">
        <v>26.264876108999999</v>
      </c>
      <c r="F35" s="6">
        <v>13.149493261</v>
      </c>
      <c r="G35" s="6">
        <v>0</v>
      </c>
      <c r="H35" s="6">
        <v>0</v>
      </c>
      <c r="I35" s="7">
        <v>0</v>
      </c>
      <c r="J35" s="6">
        <v>0</v>
      </c>
      <c r="K35" s="6"/>
      <c r="M35" s="1">
        <v>0</v>
      </c>
      <c r="N35" s="1">
        <v>0</v>
      </c>
      <c r="O35" s="1">
        <v>0</v>
      </c>
      <c r="P35" s="1">
        <v>0</v>
      </c>
    </row>
    <row r="36" spans="1:16" x14ac:dyDescent="0.25">
      <c r="A36" s="5">
        <f t="shared" si="0"/>
        <v>39386</v>
      </c>
      <c r="B36" s="6">
        <v>32.094137609999997</v>
      </c>
      <c r="C36" s="6">
        <v>0</v>
      </c>
      <c r="D36" s="6">
        <v>0</v>
      </c>
      <c r="E36" s="6">
        <v>20.503750315000001</v>
      </c>
      <c r="F36" s="6">
        <v>14.526404225</v>
      </c>
      <c r="G36" s="6">
        <v>0</v>
      </c>
      <c r="H36" s="6">
        <v>0</v>
      </c>
      <c r="I36" s="7">
        <v>0</v>
      </c>
      <c r="J36" s="6">
        <v>0</v>
      </c>
      <c r="K36" s="6"/>
      <c r="M36" s="1">
        <v>0</v>
      </c>
      <c r="N36" s="1">
        <v>0</v>
      </c>
      <c r="O36" s="1">
        <v>0</v>
      </c>
      <c r="P36" s="1">
        <v>0</v>
      </c>
    </row>
    <row r="37" spans="1:16" x14ac:dyDescent="0.25">
      <c r="A37" s="5">
        <f t="shared" si="0"/>
        <v>39416</v>
      </c>
      <c r="B37" s="6">
        <v>32.217629639999998</v>
      </c>
      <c r="C37" s="6">
        <v>0</v>
      </c>
      <c r="D37" s="6">
        <v>0</v>
      </c>
      <c r="E37" s="6">
        <v>7.7026042170000002</v>
      </c>
      <c r="F37" s="6">
        <v>9.9280291599999995</v>
      </c>
      <c r="G37" s="6">
        <v>0</v>
      </c>
      <c r="H37" s="6">
        <v>0</v>
      </c>
      <c r="I37" s="7">
        <v>0</v>
      </c>
      <c r="J37" s="6">
        <v>0</v>
      </c>
      <c r="K37" s="6"/>
      <c r="M37" s="1">
        <v>0</v>
      </c>
      <c r="N37" s="1">
        <v>0</v>
      </c>
      <c r="O37" s="1">
        <v>0</v>
      </c>
      <c r="P37" s="1">
        <v>0</v>
      </c>
    </row>
    <row r="38" spans="1:16" x14ac:dyDescent="0.25">
      <c r="A38" s="5">
        <f t="shared" si="0"/>
        <v>39447</v>
      </c>
      <c r="B38" s="6">
        <v>38.682553055</v>
      </c>
      <c r="C38" s="6">
        <v>0</v>
      </c>
      <c r="D38" s="6">
        <v>0</v>
      </c>
      <c r="E38" s="6">
        <v>13.138307482999998</v>
      </c>
      <c r="F38" s="6">
        <v>15.302251460000001</v>
      </c>
      <c r="G38" s="6">
        <v>0</v>
      </c>
      <c r="H38" s="6">
        <v>0</v>
      </c>
      <c r="I38" s="7">
        <v>0</v>
      </c>
      <c r="J38" s="6">
        <v>0</v>
      </c>
      <c r="K38" s="6"/>
      <c r="M38" s="1">
        <v>0</v>
      </c>
      <c r="N38" s="1">
        <v>0</v>
      </c>
      <c r="O38" s="1">
        <v>0</v>
      </c>
      <c r="P38" s="1">
        <v>0</v>
      </c>
    </row>
    <row r="39" spans="1:16" x14ac:dyDescent="0.25">
      <c r="A39" s="5">
        <f t="shared" si="0"/>
        <v>39478</v>
      </c>
      <c r="B39" s="6">
        <v>35.905193766000004</v>
      </c>
      <c r="C39" s="6">
        <v>0</v>
      </c>
      <c r="D39" s="6">
        <v>0</v>
      </c>
      <c r="E39" s="6">
        <v>15.141743231000001</v>
      </c>
      <c r="F39" s="6">
        <v>26.865380980999998</v>
      </c>
      <c r="G39" s="6">
        <v>0</v>
      </c>
      <c r="H39" s="6">
        <v>0</v>
      </c>
      <c r="I39" s="7">
        <v>0</v>
      </c>
      <c r="J39" s="6">
        <v>0</v>
      </c>
      <c r="K39" s="6"/>
      <c r="M39" s="1">
        <v>0</v>
      </c>
      <c r="N39" s="1">
        <v>0</v>
      </c>
      <c r="O39" s="1">
        <v>0</v>
      </c>
      <c r="P39" s="1">
        <v>0</v>
      </c>
    </row>
    <row r="40" spans="1:16" x14ac:dyDescent="0.25">
      <c r="A40" s="5">
        <f t="shared" si="0"/>
        <v>39507</v>
      </c>
      <c r="B40" s="6">
        <v>32.556893714000005</v>
      </c>
      <c r="C40" s="6">
        <v>0</v>
      </c>
      <c r="D40" s="6">
        <v>0</v>
      </c>
      <c r="E40" s="6">
        <v>15.641622661</v>
      </c>
      <c r="F40" s="6">
        <v>30.069562640000001</v>
      </c>
      <c r="G40" s="6">
        <v>0</v>
      </c>
      <c r="H40" s="6">
        <v>0</v>
      </c>
      <c r="I40" s="7">
        <v>0</v>
      </c>
      <c r="J40" s="6">
        <v>0</v>
      </c>
      <c r="K40" s="6"/>
      <c r="M40" s="1">
        <v>0</v>
      </c>
      <c r="N40" s="1">
        <v>0</v>
      </c>
      <c r="O40" s="1">
        <v>0</v>
      </c>
      <c r="P40" s="1">
        <v>0</v>
      </c>
    </row>
    <row r="41" spans="1:16" x14ac:dyDescent="0.25">
      <c r="A41" s="5">
        <f t="shared" si="0"/>
        <v>39538</v>
      </c>
      <c r="B41" s="6">
        <v>36.284305001999996</v>
      </c>
      <c r="C41" s="6">
        <v>0</v>
      </c>
      <c r="D41" s="6">
        <v>0</v>
      </c>
      <c r="E41" s="6">
        <v>14.490963801000001</v>
      </c>
      <c r="F41" s="6">
        <v>29.455772739999997</v>
      </c>
      <c r="G41" s="6">
        <v>0</v>
      </c>
      <c r="H41" s="6">
        <v>0</v>
      </c>
      <c r="I41" s="7">
        <v>0</v>
      </c>
      <c r="J41" s="6">
        <v>0</v>
      </c>
      <c r="K41" s="6"/>
      <c r="M41" s="1">
        <v>0</v>
      </c>
      <c r="N41" s="1">
        <v>0</v>
      </c>
      <c r="O41" s="1">
        <v>0</v>
      </c>
      <c r="P41" s="1">
        <v>0</v>
      </c>
    </row>
    <row r="42" spans="1:16" x14ac:dyDescent="0.25">
      <c r="A42" s="5">
        <f t="shared" si="0"/>
        <v>39568</v>
      </c>
      <c r="B42" s="6">
        <v>21.409289269999999</v>
      </c>
      <c r="C42" s="6">
        <v>0</v>
      </c>
      <c r="D42" s="6">
        <v>0</v>
      </c>
      <c r="E42" s="6">
        <v>11.200683626</v>
      </c>
      <c r="F42" s="6">
        <v>23.115910975000002</v>
      </c>
      <c r="G42" s="6">
        <v>0</v>
      </c>
      <c r="H42" s="6">
        <v>0</v>
      </c>
      <c r="I42" s="7">
        <v>0</v>
      </c>
      <c r="J42" s="6">
        <v>0</v>
      </c>
      <c r="K42" s="6"/>
      <c r="M42" s="1">
        <v>0</v>
      </c>
      <c r="N42" s="1">
        <v>0</v>
      </c>
      <c r="O42" s="1">
        <v>0</v>
      </c>
      <c r="P42" s="1">
        <v>0</v>
      </c>
    </row>
    <row r="43" spans="1:16" x14ac:dyDescent="0.25">
      <c r="A43" s="5">
        <f t="shared" si="0"/>
        <v>39599</v>
      </c>
      <c r="B43" s="6">
        <v>17.428349124</v>
      </c>
      <c r="C43" s="6">
        <v>0</v>
      </c>
      <c r="D43" s="6">
        <v>0</v>
      </c>
      <c r="E43" s="6">
        <v>10.456317267000001</v>
      </c>
      <c r="F43" s="6">
        <v>20.001550919</v>
      </c>
      <c r="G43" s="6">
        <v>0</v>
      </c>
      <c r="H43" s="6">
        <v>0</v>
      </c>
      <c r="I43" s="7">
        <v>0</v>
      </c>
      <c r="J43" s="6">
        <v>0</v>
      </c>
      <c r="K43" s="6"/>
      <c r="M43" s="1">
        <v>0</v>
      </c>
      <c r="N43" s="1">
        <v>0</v>
      </c>
      <c r="O43" s="1">
        <v>0</v>
      </c>
      <c r="P43" s="1">
        <v>0</v>
      </c>
    </row>
    <row r="44" spans="1:16" x14ac:dyDescent="0.25">
      <c r="A44" s="5">
        <f t="shared" si="0"/>
        <v>39629</v>
      </c>
      <c r="B44" s="6">
        <v>27.545671921999997</v>
      </c>
      <c r="C44" s="6">
        <v>0</v>
      </c>
      <c r="D44" s="6">
        <v>0</v>
      </c>
      <c r="E44" s="6">
        <v>19.398705378999999</v>
      </c>
      <c r="F44" s="6">
        <v>29.466299418999998</v>
      </c>
      <c r="G44" s="6">
        <v>0</v>
      </c>
      <c r="H44" s="6">
        <v>0</v>
      </c>
      <c r="I44" s="7">
        <v>0</v>
      </c>
      <c r="J44" s="6">
        <v>0</v>
      </c>
      <c r="K44" s="6"/>
      <c r="M44" s="1">
        <v>0</v>
      </c>
      <c r="N44" s="1">
        <v>0</v>
      </c>
      <c r="O44" s="1">
        <v>0</v>
      </c>
      <c r="P44" s="1">
        <v>0</v>
      </c>
    </row>
    <row r="45" spans="1:16" x14ac:dyDescent="0.25">
      <c r="A45" s="5">
        <f t="shared" si="0"/>
        <v>39660</v>
      </c>
      <c r="B45" s="6">
        <v>22.089089295000001</v>
      </c>
      <c r="C45" s="6">
        <v>0</v>
      </c>
      <c r="D45" s="6">
        <v>0</v>
      </c>
      <c r="E45" s="6">
        <v>20.670113828000002</v>
      </c>
      <c r="F45" s="6">
        <v>36.710422322999996</v>
      </c>
      <c r="G45" s="6">
        <v>0</v>
      </c>
      <c r="H45" s="6">
        <v>0</v>
      </c>
      <c r="I45" s="7">
        <v>0</v>
      </c>
      <c r="J45" s="6">
        <v>0</v>
      </c>
      <c r="K45" s="6"/>
      <c r="M45" s="1">
        <v>0</v>
      </c>
      <c r="N45" s="1">
        <v>0</v>
      </c>
      <c r="O45" s="1">
        <v>0</v>
      </c>
      <c r="P45" s="1">
        <v>0</v>
      </c>
    </row>
    <row r="46" spans="1:16" x14ac:dyDescent="0.25">
      <c r="A46" s="5">
        <f t="shared" si="0"/>
        <v>39691</v>
      </c>
      <c r="B46" s="6">
        <v>29.781324769000001</v>
      </c>
      <c r="C46" s="6">
        <v>0</v>
      </c>
      <c r="D46" s="6">
        <v>0</v>
      </c>
      <c r="E46" s="6">
        <v>19.494674280999998</v>
      </c>
      <c r="F46" s="6">
        <v>30.362304396000003</v>
      </c>
      <c r="G46" s="6">
        <v>0</v>
      </c>
      <c r="H46" s="6">
        <v>0</v>
      </c>
      <c r="I46" s="7">
        <v>0</v>
      </c>
      <c r="J46" s="6">
        <v>0</v>
      </c>
      <c r="K46" s="6"/>
      <c r="M46" s="1">
        <v>0</v>
      </c>
      <c r="N46" s="1">
        <v>0</v>
      </c>
      <c r="O46" s="1">
        <v>0</v>
      </c>
      <c r="P46" s="1">
        <v>0</v>
      </c>
    </row>
    <row r="47" spans="1:16" x14ac:dyDescent="0.25">
      <c r="A47" s="5">
        <f t="shared" si="0"/>
        <v>39721</v>
      </c>
      <c r="B47" s="6">
        <v>23.817062888999999</v>
      </c>
      <c r="C47" s="6">
        <v>0</v>
      </c>
      <c r="D47" s="6">
        <v>0</v>
      </c>
      <c r="E47" s="6">
        <v>20.520156516</v>
      </c>
      <c r="F47" s="6">
        <v>38.214349619000004</v>
      </c>
      <c r="G47" s="6">
        <v>0</v>
      </c>
      <c r="H47" s="6">
        <v>0</v>
      </c>
      <c r="I47" s="7">
        <v>0</v>
      </c>
      <c r="J47" s="6">
        <v>0</v>
      </c>
      <c r="K47" s="6"/>
      <c r="M47" s="1">
        <v>0</v>
      </c>
      <c r="N47" s="1">
        <v>0</v>
      </c>
      <c r="O47" s="1">
        <v>0</v>
      </c>
      <c r="P47" s="1">
        <v>0</v>
      </c>
    </row>
    <row r="48" spans="1:16" x14ac:dyDescent="0.25">
      <c r="A48" s="5">
        <f t="shared" si="0"/>
        <v>39752</v>
      </c>
      <c r="B48" s="6">
        <v>31.045503159000003</v>
      </c>
      <c r="C48" s="6">
        <v>0</v>
      </c>
      <c r="D48" s="6">
        <v>0</v>
      </c>
      <c r="E48" s="6">
        <v>14.806278486</v>
      </c>
      <c r="F48" s="6">
        <v>27.988115302000001</v>
      </c>
      <c r="G48" s="6">
        <v>0</v>
      </c>
      <c r="H48" s="6">
        <v>0</v>
      </c>
      <c r="I48" s="7">
        <v>0</v>
      </c>
      <c r="J48" s="6">
        <v>0</v>
      </c>
      <c r="K48" s="6"/>
      <c r="M48" s="1">
        <v>0</v>
      </c>
      <c r="N48" s="1">
        <v>0</v>
      </c>
      <c r="O48" s="1">
        <v>0</v>
      </c>
      <c r="P48" s="1">
        <v>0</v>
      </c>
    </row>
    <row r="49" spans="1:16" x14ac:dyDescent="0.25">
      <c r="A49" s="5">
        <f t="shared" si="0"/>
        <v>39782</v>
      </c>
      <c r="B49" s="6">
        <v>26.632046946999999</v>
      </c>
      <c r="C49" s="6">
        <v>0</v>
      </c>
      <c r="D49" s="6">
        <v>0</v>
      </c>
      <c r="E49" s="6">
        <v>18.000668966999999</v>
      </c>
      <c r="F49" s="6">
        <v>27.379587326999999</v>
      </c>
      <c r="G49" s="6">
        <v>0</v>
      </c>
      <c r="H49" s="6">
        <v>0</v>
      </c>
      <c r="I49" s="7">
        <v>0</v>
      </c>
      <c r="J49" s="6">
        <v>0</v>
      </c>
      <c r="K49" s="6"/>
      <c r="M49" s="1">
        <v>0</v>
      </c>
      <c r="N49" s="1">
        <v>0</v>
      </c>
      <c r="O49" s="1">
        <v>0</v>
      </c>
      <c r="P49" s="1">
        <v>0</v>
      </c>
    </row>
    <row r="50" spans="1:16" x14ac:dyDescent="0.25">
      <c r="A50" s="5">
        <f t="shared" si="0"/>
        <v>39813</v>
      </c>
      <c r="B50" s="6">
        <v>28.516227011999998</v>
      </c>
      <c r="C50" s="6">
        <v>0</v>
      </c>
      <c r="D50" s="6">
        <v>0</v>
      </c>
      <c r="E50" s="6">
        <v>19.051695420000001</v>
      </c>
      <c r="F50" s="6">
        <v>33.187704440000005</v>
      </c>
      <c r="G50" s="6">
        <v>0</v>
      </c>
      <c r="H50" s="6">
        <v>0</v>
      </c>
      <c r="I50" s="7">
        <v>0</v>
      </c>
      <c r="J50" s="6">
        <v>0</v>
      </c>
      <c r="K50" s="6"/>
      <c r="M50" s="1">
        <v>0</v>
      </c>
      <c r="N50" s="1">
        <v>0</v>
      </c>
      <c r="O50" s="1">
        <v>0</v>
      </c>
      <c r="P50" s="1">
        <v>0</v>
      </c>
    </row>
    <row r="51" spans="1:16" x14ac:dyDescent="0.25">
      <c r="A51" s="5">
        <f t="shared" si="0"/>
        <v>39844</v>
      </c>
      <c r="B51" s="6">
        <v>30.797309456000001</v>
      </c>
      <c r="C51" s="6">
        <v>0</v>
      </c>
      <c r="D51" s="6">
        <v>0</v>
      </c>
      <c r="E51" s="6">
        <v>14.251682259999999</v>
      </c>
      <c r="F51" s="6">
        <v>27.02748982</v>
      </c>
      <c r="G51" s="6">
        <v>0</v>
      </c>
      <c r="H51" s="6">
        <v>0</v>
      </c>
      <c r="I51" s="7">
        <v>0</v>
      </c>
      <c r="J51" s="6">
        <v>0</v>
      </c>
      <c r="K51" s="6"/>
      <c r="M51" s="1">
        <v>0</v>
      </c>
      <c r="N51" s="1">
        <v>0</v>
      </c>
      <c r="O51" s="1">
        <v>0</v>
      </c>
      <c r="P51" s="1">
        <v>0</v>
      </c>
    </row>
    <row r="52" spans="1:16" x14ac:dyDescent="0.25">
      <c r="A52" s="5">
        <f t="shared" si="0"/>
        <v>39872</v>
      </c>
      <c r="B52" s="6">
        <v>32.422116893000002</v>
      </c>
      <c r="C52" s="6">
        <v>0</v>
      </c>
      <c r="D52" s="6">
        <v>0</v>
      </c>
      <c r="E52" s="6">
        <v>12.991605751</v>
      </c>
      <c r="F52" s="6">
        <v>25.050144625999998</v>
      </c>
      <c r="G52" s="6">
        <v>0</v>
      </c>
      <c r="H52" s="6">
        <v>0</v>
      </c>
      <c r="I52" s="7">
        <v>0</v>
      </c>
      <c r="J52" s="6">
        <v>0</v>
      </c>
      <c r="K52" s="6"/>
      <c r="M52" s="1">
        <v>0</v>
      </c>
      <c r="N52" s="1">
        <v>0</v>
      </c>
      <c r="O52" s="1">
        <v>0</v>
      </c>
      <c r="P52" s="1">
        <v>0</v>
      </c>
    </row>
    <row r="53" spans="1:16" x14ac:dyDescent="0.25">
      <c r="A53" s="5">
        <f t="shared" si="0"/>
        <v>39903</v>
      </c>
      <c r="B53" s="6">
        <v>31.501687997000001</v>
      </c>
      <c r="C53" s="6">
        <v>0</v>
      </c>
      <c r="D53" s="6">
        <v>0</v>
      </c>
      <c r="E53" s="6">
        <v>13.390810213</v>
      </c>
      <c r="F53" s="6">
        <v>26.741703743000002</v>
      </c>
      <c r="G53" s="6">
        <v>0</v>
      </c>
      <c r="H53" s="6">
        <v>0</v>
      </c>
      <c r="I53" s="7">
        <v>0</v>
      </c>
      <c r="J53" s="6">
        <v>0</v>
      </c>
      <c r="K53" s="6"/>
      <c r="M53" s="1">
        <v>0</v>
      </c>
      <c r="N53" s="1">
        <v>0</v>
      </c>
      <c r="O53" s="1">
        <v>0</v>
      </c>
      <c r="P53" s="1">
        <v>0</v>
      </c>
    </row>
    <row r="54" spans="1:16" x14ac:dyDescent="0.25">
      <c r="A54" s="5">
        <f t="shared" si="0"/>
        <v>39933</v>
      </c>
      <c r="B54" s="6">
        <v>26.822967008000003</v>
      </c>
      <c r="C54" s="6">
        <v>0</v>
      </c>
      <c r="D54" s="6">
        <v>0</v>
      </c>
      <c r="E54" s="6">
        <v>11.069950743000001</v>
      </c>
      <c r="F54" s="6">
        <v>24.049638411</v>
      </c>
      <c r="G54" s="6">
        <v>0</v>
      </c>
      <c r="H54" s="6">
        <v>0</v>
      </c>
      <c r="I54" s="7">
        <v>0</v>
      </c>
      <c r="J54" s="6">
        <v>0</v>
      </c>
      <c r="K54" s="6"/>
      <c r="M54" s="1">
        <v>0</v>
      </c>
      <c r="N54" s="1">
        <v>0</v>
      </c>
      <c r="O54" s="1">
        <v>0</v>
      </c>
      <c r="P54" s="1">
        <v>0</v>
      </c>
    </row>
    <row r="55" spans="1:16" x14ac:dyDescent="0.25">
      <c r="A55" s="5">
        <f t="shared" si="0"/>
        <v>39964</v>
      </c>
      <c r="B55" s="6">
        <v>28.017072679000002</v>
      </c>
      <c r="C55" s="6">
        <v>0</v>
      </c>
      <c r="D55" s="6">
        <v>0</v>
      </c>
      <c r="E55" s="6">
        <v>9.6044791570000001</v>
      </c>
      <c r="F55" s="6">
        <v>19.654735763000001</v>
      </c>
      <c r="G55" s="6">
        <v>0</v>
      </c>
      <c r="H55" s="6">
        <v>0</v>
      </c>
      <c r="I55" s="7">
        <v>0</v>
      </c>
      <c r="J55" s="6">
        <v>0</v>
      </c>
      <c r="K55" s="6"/>
      <c r="M55" s="1">
        <v>0</v>
      </c>
      <c r="N55" s="1">
        <v>0</v>
      </c>
      <c r="O55" s="1">
        <v>0</v>
      </c>
      <c r="P55" s="1">
        <v>0</v>
      </c>
    </row>
    <row r="56" spans="1:16" x14ac:dyDescent="0.25">
      <c r="A56" s="5">
        <f t="shared" si="0"/>
        <v>39994</v>
      </c>
      <c r="B56" s="6">
        <v>20.504376476000001</v>
      </c>
      <c r="C56" s="6">
        <v>0</v>
      </c>
      <c r="D56" s="6">
        <v>0</v>
      </c>
      <c r="E56" s="6">
        <v>14.751013002000001</v>
      </c>
      <c r="F56" s="6">
        <v>24.094842120999999</v>
      </c>
      <c r="G56" s="6">
        <v>0</v>
      </c>
      <c r="H56" s="6">
        <v>0</v>
      </c>
      <c r="I56" s="7">
        <v>0</v>
      </c>
      <c r="J56" s="6">
        <v>0</v>
      </c>
      <c r="K56" s="6"/>
      <c r="M56" s="1">
        <v>0</v>
      </c>
      <c r="N56" s="1">
        <v>0</v>
      </c>
      <c r="O56" s="1">
        <v>0</v>
      </c>
      <c r="P56" s="1">
        <v>0</v>
      </c>
    </row>
    <row r="57" spans="1:16" x14ac:dyDescent="0.25">
      <c r="A57" s="5">
        <f t="shared" si="0"/>
        <v>40025</v>
      </c>
      <c r="B57" s="6">
        <v>24.735713410999999</v>
      </c>
      <c r="C57" s="6">
        <v>0</v>
      </c>
      <c r="D57" s="6">
        <v>7.3973850070000005</v>
      </c>
      <c r="E57" s="6">
        <v>20.308648186999999</v>
      </c>
      <c r="F57" s="6">
        <v>21.795630552000002</v>
      </c>
      <c r="G57" s="6">
        <v>0</v>
      </c>
      <c r="H57" s="6">
        <v>0</v>
      </c>
      <c r="I57" s="7">
        <v>0</v>
      </c>
      <c r="J57" s="6">
        <v>0</v>
      </c>
      <c r="K57" s="6"/>
      <c r="M57" s="1">
        <v>0</v>
      </c>
      <c r="N57" s="1">
        <v>0</v>
      </c>
      <c r="O57" s="1">
        <v>0</v>
      </c>
      <c r="P57" s="1">
        <v>0</v>
      </c>
    </row>
    <row r="58" spans="1:16" x14ac:dyDescent="0.25">
      <c r="A58" s="5">
        <f t="shared" si="0"/>
        <v>40056</v>
      </c>
      <c r="B58" s="6">
        <v>17.307609888999998</v>
      </c>
      <c r="C58" s="6">
        <v>0</v>
      </c>
      <c r="D58" s="6">
        <v>26.653484096</v>
      </c>
      <c r="E58" s="6">
        <v>24.424823808999999</v>
      </c>
      <c r="F58" s="6">
        <v>36.981304572999996</v>
      </c>
      <c r="G58" s="6">
        <v>0</v>
      </c>
      <c r="H58" s="6">
        <v>0</v>
      </c>
      <c r="I58" s="7">
        <v>0</v>
      </c>
      <c r="J58" s="6">
        <v>0</v>
      </c>
      <c r="K58" s="6"/>
      <c r="M58" s="1">
        <v>0</v>
      </c>
      <c r="N58" s="1">
        <v>0</v>
      </c>
      <c r="O58" s="1">
        <v>0</v>
      </c>
      <c r="P58" s="1">
        <v>0</v>
      </c>
    </row>
    <row r="59" spans="1:16" x14ac:dyDescent="0.25">
      <c r="A59" s="5">
        <f t="shared" si="0"/>
        <v>40086</v>
      </c>
      <c r="B59" s="6">
        <v>20.050714024999998</v>
      </c>
      <c r="C59" s="6">
        <v>0</v>
      </c>
      <c r="D59" s="6">
        <v>30.174478478000001</v>
      </c>
      <c r="E59" s="6">
        <v>21.991809447000001</v>
      </c>
      <c r="F59" s="6">
        <v>25.760248173999997</v>
      </c>
      <c r="G59" s="6">
        <v>0</v>
      </c>
      <c r="H59" s="6">
        <v>0</v>
      </c>
      <c r="I59" s="7">
        <v>0</v>
      </c>
      <c r="J59" s="6">
        <v>0</v>
      </c>
      <c r="K59" s="6"/>
      <c r="M59" s="1">
        <v>0</v>
      </c>
      <c r="N59" s="1">
        <v>0</v>
      </c>
      <c r="O59" s="1">
        <v>0</v>
      </c>
      <c r="P59" s="1">
        <v>0</v>
      </c>
    </row>
    <row r="60" spans="1:16" x14ac:dyDescent="0.25">
      <c r="A60" s="5">
        <f t="shared" si="0"/>
        <v>40117</v>
      </c>
      <c r="B60" s="6">
        <v>28.689855102000003</v>
      </c>
      <c r="C60" s="6">
        <v>0</v>
      </c>
      <c r="D60" s="6">
        <v>29.035137101</v>
      </c>
      <c r="E60" s="6">
        <v>14.457479384999999</v>
      </c>
      <c r="F60" s="6">
        <v>22.501141193999999</v>
      </c>
      <c r="G60" s="6">
        <v>0</v>
      </c>
      <c r="H60" s="6">
        <v>0</v>
      </c>
      <c r="I60" s="7">
        <v>0</v>
      </c>
      <c r="J60" s="6">
        <v>0</v>
      </c>
      <c r="K60" s="6"/>
      <c r="M60" s="1">
        <v>0</v>
      </c>
      <c r="N60" s="1">
        <v>0</v>
      </c>
      <c r="O60" s="1">
        <v>0</v>
      </c>
      <c r="P60" s="1">
        <v>0</v>
      </c>
    </row>
    <row r="61" spans="1:16" x14ac:dyDescent="0.25">
      <c r="A61" s="5">
        <f t="shared" si="0"/>
        <v>40147</v>
      </c>
      <c r="B61" s="6">
        <v>30.224508774</v>
      </c>
      <c r="C61" s="6">
        <v>0</v>
      </c>
      <c r="D61" s="6">
        <v>25.42584836</v>
      </c>
      <c r="E61" s="6">
        <v>10.752656687</v>
      </c>
      <c r="F61" s="6">
        <v>19.071037424</v>
      </c>
      <c r="G61" s="6">
        <v>0</v>
      </c>
      <c r="H61" s="6">
        <v>0</v>
      </c>
      <c r="I61" s="7">
        <v>0</v>
      </c>
      <c r="J61" s="6">
        <v>0</v>
      </c>
      <c r="K61" s="6"/>
      <c r="M61" s="1">
        <v>0</v>
      </c>
      <c r="N61" s="1">
        <v>0</v>
      </c>
      <c r="O61" s="1">
        <v>0</v>
      </c>
      <c r="P61" s="1">
        <v>0</v>
      </c>
    </row>
    <row r="62" spans="1:16" x14ac:dyDescent="0.25">
      <c r="A62" s="5">
        <f t="shared" si="0"/>
        <v>40178</v>
      </c>
      <c r="B62" s="6">
        <v>39.060716284000002</v>
      </c>
      <c r="C62" s="6">
        <v>0</v>
      </c>
      <c r="D62" s="6">
        <v>25.337384036</v>
      </c>
      <c r="E62" s="6">
        <v>14.252916301000001</v>
      </c>
      <c r="F62" s="6">
        <v>27.891492460000002</v>
      </c>
      <c r="G62" s="6">
        <v>0</v>
      </c>
      <c r="H62" s="6">
        <v>0</v>
      </c>
      <c r="I62" s="7">
        <v>0</v>
      </c>
      <c r="J62" s="6">
        <v>0</v>
      </c>
      <c r="K62" s="6"/>
      <c r="M62" s="1">
        <v>0</v>
      </c>
      <c r="N62" s="1">
        <v>0</v>
      </c>
      <c r="O62" s="1">
        <v>0</v>
      </c>
      <c r="P62" s="1">
        <v>0</v>
      </c>
    </row>
    <row r="63" spans="1:16" x14ac:dyDescent="0.25">
      <c r="A63" s="5">
        <f t="shared" si="0"/>
        <v>40209</v>
      </c>
      <c r="B63" s="6">
        <v>35.788896928999996</v>
      </c>
      <c r="C63" s="6">
        <v>0</v>
      </c>
      <c r="D63" s="6">
        <v>32.727152442000005</v>
      </c>
      <c r="E63" s="6">
        <v>13.712185762000001</v>
      </c>
      <c r="F63" s="6">
        <v>27.230146636999997</v>
      </c>
      <c r="G63" s="6">
        <v>0</v>
      </c>
      <c r="H63" s="6">
        <v>0</v>
      </c>
      <c r="I63" s="7">
        <v>0</v>
      </c>
      <c r="J63" s="6">
        <v>0</v>
      </c>
      <c r="K63" s="6"/>
      <c r="M63" s="1">
        <v>0</v>
      </c>
      <c r="N63" s="1">
        <v>0</v>
      </c>
      <c r="O63" s="1">
        <v>0</v>
      </c>
      <c r="P63" s="1">
        <v>0</v>
      </c>
    </row>
    <row r="64" spans="1:16" x14ac:dyDescent="0.25">
      <c r="A64" s="5">
        <f t="shared" si="0"/>
        <v>40237</v>
      </c>
      <c r="B64" s="6">
        <v>29.996393579999999</v>
      </c>
      <c r="C64" s="6">
        <v>0</v>
      </c>
      <c r="D64" s="6">
        <v>26.128503024</v>
      </c>
      <c r="E64" s="6">
        <v>14.359842255999999</v>
      </c>
      <c r="F64" s="6">
        <v>30.426804593</v>
      </c>
      <c r="G64" s="6">
        <v>0</v>
      </c>
      <c r="H64" s="6">
        <v>0</v>
      </c>
      <c r="I64" s="7">
        <v>0</v>
      </c>
      <c r="J64" s="6">
        <v>0</v>
      </c>
      <c r="K64" s="6"/>
      <c r="M64" s="1">
        <v>0</v>
      </c>
      <c r="N64" s="1">
        <v>0</v>
      </c>
      <c r="O64" s="1">
        <v>0</v>
      </c>
      <c r="P64" s="1">
        <v>0</v>
      </c>
    </row>
    <row r="65" spans="1:16" x14ac:dyDescent="0.25">
      <c r="A65" s="5">
        <f t="shared" si="0"/>
        <v>40268</v>
      </c>
      <c r="B65" s="6">
        <v>35.446173601000005</v>
      </c>
      <c r="C65" s="6">
        <v>0</v>
      </c>
      <c r="D65" s="6">
        <v>20.764839866999999</v>
      </c>
      <c r="E65" s="6">
        <v>10.051441955</v>
      </c>
      <c r="F65" s="6">
        <v>21.915685221</v>
      </c>
      <c r="G65" s="6">
        <v>0</v>
      </c>
      <c r="H65" s="6">
        <v>0</v>
      </c>
      <c r="I65" s="7">
        <v>0</v>
      </c>
      <c r="J65" s="6">
        <v>0</v>
      </c>
      <c r="K65" s="6"/>
      <c r="M65" s="1">
        <v>0</v>
      </c>
      <c r="N65" s="1">
        <v>0</v>
      </c>
      <c r="O65" s="1">
        <v>0</v>
      </c>
      <c r="P65" s="1">
        <v>0</v>
      </c>
    </row>
    <row r="66" spans="1:16" x14ac:dyDescent="0.25">
      <c r="A66" s="5">
        <f t="shared" si="0"/>
        <v>40298</v>
      </c>
      <c r="B66" s="6">
        <v>25.365276617999999</v>
      </c>
      <c r="C66" s="6">
        <v>0</v>
      </c>
      <c r="D66" s="6">
        <v>22.227004782999998</v>
      </c>
      <c r="E66" s="6">
        <v>10.889166633</v>
      </c>
      <c r="F66" s="6">
        <v>22.132627052</v>
      </c>
      <c r="G66" s="6">
        <v>0</v>
      </c>
      <c r="H66" s="6">
        <v>0</v>
      </c>
      <c r="I66" s="7">
        <v>0</v>
      </c>
      <c r="J66" s="6">
        <v>0</v>
      </c>
      <c r="K66" s="6"/>
      <c r="M66" s="1">
        <v>0</v>
      </c>
      <c r="N66" s="1">
        <v>0</v>
      </c>
      <c r="O66" s="1">
        <v>0</v>
      </c>
      <c r="P66" s="1">
        <v>0</v>
      </c>
    </row>
    <row r="67" spans="1:16" x14ac:dyDescent="0.25">
      <c r="A67" s="5">
        <f t="shared" si="0"/>
        <v>40329</v>
      </c>
      <c r="B67" s="6">
        <v>24.293733600000003</v>
      </c>
      <c r="C67" s="6">
        <v>0</v>
      </c>
      <c r="D67" s="6">
        <v>18.228495719000001</v>
      </c>
      <c r="E67" s="6">
        <v>6.1462600180000004</v>
      </c>
      <c r="F67" s="6">
        <v>6.102315173</v>
      </c>
      <c r="G67" s="6">
        <v>0</v>
      </c>
      <c r="H67" s="6">
        <v>0</v>
      </c>
      <c r="I67" s="7">
        <v>0</v>
      </c>
      <c r="J67" s="6">
        <v>0</v>
      </c>
      <c r="K67" s="6"/>
      <c r="M67" s="1">
        <v>0</v>
      </c>
      <c r="N67" s="1">
        <v>0</v>
      </c>
      <c r="O67" s="1">
        <v>0</v>
      </c>
      <c r="P67" s="1">
        <v>0</v>
      </c>
    </row>
    <row r="68" spans="1:16" x14ac:dyDescent="0.25">
      <c r="A68" s="5">
        <f t="shared" si="0"/>
        <v>40359</v>
      </c>
      <c r="B68" s="6">
        <v>26.772451853</v>
      </c>
      <c r="C68" s="6">
        <v>0</v>
      </c>
      <c r="D68" s="6">
        <v>28.319762988000001</v>
      </c>
      <c r="E68" s="6">
        <v>13.177619836</v>
      </c>
      <c r="F68" s="6">
        <v>14.762459462999999</v>
      </c>
      <c r="G68" s="6">
        <v>0</v>
      </c>
      <c r="H68" s="6">
        <v>0</v>
      </c>
      <c r="I68" s="7">
        <v>0</v>
      </c>
      <c r="J68" s="6">
        <v>0</v>
      </c>
      <c r="K68" s="6"/>
      <c r="M68" s="1">
        <v>0</v>
      </c>
      <c r="N68" s="1">
        <v>0</v>
      </c>
      <c r="O68" s="1">
        <v>0</v>
      </c>
      <c r="P68" s="1">
        <v>0</v>
      </c>
    </row>
    <row r="69" spans="1:16" x14ac:dyDescent="0.25">
      <c r="A69" s="5">
        <f t="shared" ref="A69:A132" si="1">EOMONTH(A68,1)</f>
        <v>40390</v>
      </c>
      <c r="B69" s="6">
        <v>23.325052800999998</v>
      </c>
      <c r="C69" s="6">
        <v>0</v>
      </c>
      <c r="D69" s="6">
        <v>17.091721758000002</v>
      </c>
      <c r="E69" s="6">
        <v>11.890225471999999</v>
      </c>
      <c r="F69" s="6">
        <v>23.211007921999997</v>
      </c>
      <c r="G69" s="6">
        <v>5.3895687729999997</v>
      </c>
      <c r="H69" s="6">
        <v>0</v>
      </c>
      <c r="I69" s="7">
        <v>0</v>
      </c>
      <c r="J69" s="6">
        <v>0</v>
      </c>
      <c r="K69" s="6"/>
      <c r="M69" s="1">
        <v>0</v>
      </c>
      <c r="N69" s="1">
        <v>0</v>
      </c>
      <c r="O69" s="1">
        <v>0</v>
      </c>
      <c r="P69" s="1">
        <v>0</v>
      </c>
    </row>
    <row r="70" spans="1:16" x14ac:dyDescent="0.25">
      <c r="A70" s="5">
        <f t="shared" si="1"/>
        <v>40421</v>
      </c>
      <c r="B70" s="6">
        <v>24.229471199999999</v>
      </c>
      <c r="C70" s="6">
        <v>0</v>
      </c>
      <c r="D70" s="6">
        <v>47.707965805000001</v>
      </c>
      <c r="E70" s="6">
        <v>27.880485806000003</v>
      </c>
      <c r="F70" s="6">
        <v>49.089980788000005</v>
      </c>
      <c r="G70" s="6">
        <v>12.075831978</v>
      </c>
      <c r="H70" s="6">
        <v>0</v>
      </c>
      <c r="I70" s="7">
        <v>0</v>
      </c>
      <c r="J70" s="6">
        <v>0</v>
      </c>
      <c r="K70" s="6"/>
      <c r="M70" s="1">
        <v>0</v>
      </c>
      <c r="N70" s="1">
        <v>0</v>
      </c>
      <c r="O70" s="1">
        <v>0</v>
      </c>
      <c r="P70" s="1">
        <v>0</v>
      </c>
    </row>
    <row r="71" spans="1:16" x14ac:dyDescent="0.25">
      <c r="A71" s="5">
        <f t="shared" si="1"/>
        <v>40451</v>
      </c>
      <c r="B71" s="6">
        <v>27.638843999999999</v>
      </c>
      <c r="C71" s="6">
        <v>0</v>
      </c>
      <c r="D71" s="6">
        <v>37.758962012000005</v>
      </c>
      <c r="E71" s="6">
        <v>15.925076272</v>
      </c>
      <c r="F71" s="6">
        <v>32.454260795000003</v>
      </c>
      <c r="G71" s="6">
        <v>8.0476173279999994</v>
      </c>
      <c r="H71" s="6">
        <v>0</v>
      </c>
      <c r="I71" s="7">
        <v>0</v>
      </c>
      <c r="J71" s="6">
        <v>0</v>
      </c>
      <c r="K71" s="6"/>
      <c r="M71" s="1">
        <v>0</v>
      </c>
      <c r="N71" s="1">
        <v>0</v>
      </c>
      <c r="O71" s="1">
        <v>0</v>
      </c>
      <c r="P71" s="1">
        <v>0</v>
      </c>
    </row>
    <row r="72" spans="1:16" x14ac:dyDescent="0.25">
      <c r="A72" s="5">
        <f t="shared" si="1"/>
        <v>40482</v>
      </c>
      <c r="B72" s="6">
        <v>35.330816214000002</v>
      </c>
      <c r="C72" s="6">
        <v>0</v>
      </c>
      <c r="D72" s="6">
        <v>30.785393793000001</v>
      </c>
      <c r="E72" s="6">
        <v>17.365358824999998</v>
      </c>
      <c r="F72" s="6">
        <v>31.859137085</v>
      </c>
      <c r="G72" s="6">
        <v>7.5491107619999998</v>
      </c>
      <c r="H72" s="6">
        <v>0</v>
      </c>
      <c r="I72" s="7">
        <v>0</v>
      </c>
      <c r="J72" s="6">
        <v>0</v>
      </c>
      <c r="K72" s="6"/>
      <c r="M72" s="1">
        <v>0</v>
      </c>
      <c r="N72" s="1">
        <v>0</v>
      </c>
      <c r="O72" s="1">
        <v>0</v>
      </c>
      <c r="P72" s="1">
        <v>0</v>
      </c>
    </row>
    <row r="73" spans="1:16" x14ac:dyDescent="0.25">
      <c r="A73" s="5">
        <f t="shared" si="1"/>
        <v>40512</v>
      </c>
      <c r="B73" s="6">
        <v>31.992485809000001</v>
      </c>
      <c r="C73" s="6">
        <v>0</v>
      </c>
      <c r="D73" s="6">
        <v>22.960333521000003</v>
      </c>
      <c r="E73" s="6">
        <v>13.172858981000001</v>
      </c>
      <c r="F73" s="6">
        <v>25.587522414000002</v>
      </c>
      <c r="G73" s="6">
        <v>6.5216956670000004</v>
      </c>
      <c r="H73" s="6">
        <v>0</v>
      </c>
      <c r="I73" s="7">
        <v>0</v>
      </c>
      <c r="J73" s="6">
        <v>0</v>
      </c>
      <c r="K73" s="6"/>
      <c r="M73" s="1">
        <v>0</v>
      </c>
      <c r="N73" s="1">
        <v>0</v>
      </c>
      <c r="O73" s="1">
        <v>0</v>
      </c>
      <c r="P73" s="1">
        <v>0</v>
      </c>
    </row>
    <row r="74" spans="1:16" x14ac:dyDescent="0.25">
      <c r="A74" s="5">
        <f t="shared" si="1"/>
        <v>40543</v>
      </c>
      <c r="B74" s="6">
        <v>35.750458706000003</v>
      </c>
      <c r="C74" s="6">
        <v>0</v>
      </c>
      <c r="D74" s="6">
        <v>32.760841259999999</v>
      </c>
      <c r="E74" s="6">
        <v>18.061559085999999</v>
      </c>
      <c r="F74" s="6">
        <v>36.119476733999996</v>
      </c>
      <c r="G74" s="6">
        <v>8.1334230240000007</v>
      </c>
      <c r="H74" s="6">
        <v>0</v>
      </c>
      <c r="I74" s="7">
        <v>0</v>
      </c>
      <c r="J74" s="6">
        <v>0</v>
      </c>
      <c r="K74" s="6"/>
      <c r="M74" s="1">
        <v>0</v>
      </c>
      <c r="N74" s="1">
        <v>0</v>
      </c>
      <c r="O74" s="1">
        <v>0</v>
      </c>
      <c r="P74" s="1">
        <v>0</v>
      </c>
    </row>
    <row r="75" spans="1:16" x14ac:dyDescent="0.25">
      <c r="A75" s="5">
        <f t="shared" si="1"/>
        <v>40574</v>
      </c>
      <c r="B75" s="6">
        <v>31.78380821</v>
      </c>
      <c r="C75" s="6">
        <v>0</v>
      </c>
      <c r="D75" s="6">
        <v>25.347682037999999</v>
      </c>
      <c r="E75" s="6">
        <v>10.767057508999999</v>
      </c>
      <c r="F75" s="6">
        <v>22.621310021999999</v>
      </c>
      <c r="G75" s="6">
        <v>5.5688305050000002</v>
      </c>
      <c r="H75" s="6">
        <v>0</v>
      </c>
      <c r="I75" s="7">
        <v>0</v>
      </c>
      <c r="J75" s="6">
        <v>0</v>
      </c>
      <c r="K75" s="6"/>
      <c r="M75" s="1">
        <v>0</v>
      </c>
      <c r="N75" s="1">
        <v>0</v>
      </c>
      <c r="O75" s="1">
        <v>0</v>
      </c>
      <c r="P75" s="1">
        <v>0</v>
      </c>
    </row>
    <row r="76" spans="1:16" x14ac:dyDescent="0.25">
      <c r="A76" s="5">
        <f t="shared" si="1"/>
        <v>40602</v>
      </c>
      <c r="B76" s="6">
        <v>27.059340863999999</v>
      </c>
      <c r="C76" s="6">
        <v>0</v>
      </c>
      <c r="D76" s="6">
        <v>21.888714028999999</v>
      </c>
      <c r="E76" s="6">
        <v>10.839026642999999</v>
      </c>
      <c r="F76" s="6">
        <v>23.733833006000001</v>
      </c>
      <c r="G76" s="6">
        <v>5.1520914040000001</v>
      </c>
      <c r="H76" s="6">
        <v>0</v>
      </c>
      <c r="I76" s="7">
        <v>0</v>
      </c>
      <c r="J76" s="6">
        <v>0</v>
      </c>
      <c r="K76" s="6"/>
      <c r="M76" s="1">
        <v>0</v>
      </c>
      <c r="N76" s="1">
        <v>0</v>
      </c>
      <c r="O76" s="1">
        <v>0</v>
      </c>
      <c r="P76" s="1">
        <v>0</v>
      </c>
    </row>
    <row r="77" spans="1:16" x14ac:dyDescent="0.25">
      <c r="A77" s="5">
        <f t="shared" si="1"/>
        <v>40633</v>
      </c>
      <c r="B77" s="6">
        <v>37.199468388999996</v>
      </c>
      <c r="C77" s="6">
        <v>0</v>
      </c>
      <c r="D77" s="6">
        <v>26.796773909999999</v>
      </c>
      <c r="E77" s="6">
        <v>12.285220031</v>
      </c>
      <c r="F77" s="6">
        <v>25.280289067999998</v>
      </c>
      <c r="G77" s="6">
        <v>6.3216550410000005</v>
      </c>
      <c r="H77" s="6">
        <v>0</v>
      </c>
      <c r="I77" s="7">
        <v>0</v>
      </c>
      <c r="J77" s="6">
        <v>0</v>
      </c>
      <c r="K77" s="6"/>
      <c r="M77" s="1">
        <v>0</v>
      </c>
      <c r="N77" s="1">
        <v>0</v>
      </c>
      <c r="O77" s="1">
        <v>0</v>
      </c>
      <c r="P77" s="1">
        <v>0</v>
      </c>
    </row>
    <row r="78" spans="1:16" x14ac:dyDescent="0.25">
      <c r="A78" s="5">
        <f t="shared" si="1"/>
        <v>40663</v>
      </c>
      <c r="B78" s="6">
        <v>26.359284000999999</v>
      </c>
      <c r="C78" s="6">
        <v>0</v>
      </c>
      <c r="D78" s="6">
        <v>22.264959258000001</v>
      </c>
      <c r="E78" s="6">
        <v>11.064240960000001</v>
      </c>
      <c r="F78" s="6">
        <v>22.665613687</v>
      </c>
      <c r="G78" s="6">
        <v>3.7000760860000002</v>
      </c>
      <c r="H78" s="6">
        <v>0</v>
      </c>
      <c r="I78" s="7">
        <v>0</v>
      </c>
      <c r="J78" s="6">
        <v>0</v>
      </c>
      <c r="K78" s="6"/>
      <c r="M78" s="1">
        <v>0</v>
      </c>
      <c r="N78" s="1">
        <v>0</v>
      </c>
      <c r="O78" s="1">
        <v>0</v>
      </c>
      <c r="P78" s="1">
        <v>0</v>
      </c>
    </row>
    <row r="79" spans="1:16" x14ac:dyDescent="0.25">
      <c r="A79" s="5">
        <f t="shared" si="1"/>
        <v>40694</v>
      </c>
      <c r="B79" s="6">
        <v>29.534155200000001</v>
      </c>
      <c r="C79" s="6">
        <v>0</v>
      </c>
      <c r="D79" s="6">
        <v>23.891397626</v>
      </c>
      <c r="E79" s="6">
        <v>13.262795101</v>
      </c>
      <c r="F79" s="6">
        <v>23.432416285999999</v>
      </c>
      <c r="G79" s="6">
        <v>5.8920748859999996</v>
      </c>
      <c r="H79" s="6">
        <v>-3.6089467E-2</v>
      </c>
      <c r="I79" s="7">
        <v>0</v>
      </c>
      <c r="J79" s="6">
        <v>0</v>
      </c>
      <c r="K79" s="6"/>
      <c r="M79" s="1">
        <v>0</v>
      </c>
      <c r="N79" s="1">
        <v>0</v>
      </c>
      <c r="O79" s="1">
        <v>0</v>
      </c>
      <c r="P79" s="1">
        <v>0</v>
      </c>
    </row>
    <row r="80" spans="1:16" x14ac:dyDescent="0.25">
      <c r="A80" s="5">
        <f t="shared" si="1"/>
        <v>40724</v>
      </c>
      <c r="B80" s="6">
        <v>23.5297248</v>
      </c>
      <c r="C80" s="6">
        <v>0</v>
      </c>
      <c r="D80" s="6">
        <v>45.494479472000002</v>
      </c>
      <c r="E80" s="6">
        <v>21.152703519000003</v>
      </c>
      <c r="F80" s="6">
        <v>39.530946264000001</v>
      </c>
      <c r="G80" s="6">
        <v>9.8508549149999993</v>
      </c>
      <c r="H80" s="6">
        <v>7.7018428849999996</v>
      </c>
      <c r="I80" s="7">
        <v>0</v>
      </c>
      <c r="J80" s="6">
        <v>0</v>
      </c>
      <c r="K80" s="6"/>
      <c r="M80" s="1">
        <v>0</v>
      </c>
      <c r="N80" s="1">
        <v>0</v>
      </c>
      <c r="O80" s="1">
        <v>0</v>
      </c>
      <c r="P80" s="1">
        <v>0</v>
      </c>
    </row>
    <row r="81" spans="1:16" x14ac:dyDescent="0.25">
      <c r="A81" s="5">
        <f t="shared" si="1"/>
        <v>40755</v>
      </c>
      <c r="B81" s="6">
        <v>22.989926399999998</v>
      </c>
      <c r="C81" s="6">
        <v>0</v>
      </c>
      <c r="D81" s="6">
        <v>41.314939248999998</v>
      </c>
      <c r="E81" s="6">
        <v>24.909399611000001</v>
      </c>
      <c r="F81" s="6">
        <v>44.118127870999999</v>
      </c>
      <c r="G81" s="6">
        <v>9.7225760859999983</v>
      </c>
      <c r="H81" s="6">
        <v>13.669349111999999</v>
      </c>
      <c r="I81" s="7">
        <v>0</v>
      </c>
      <c r="J81" s="6">
        <v>0</v>
      </c>
      <c r="K81" s="6"/>
      <c r="M81" s="1">
        <v>0</v>
      </c>
      <c r="N81" s="1">
        <v>0</v>
      </c>
      <c r="O81" s="1">
        <v>0</v>
      </c>
      <c r="P81" s="1">
        <v>0</v>
      </c>
    </row>
    <row r="82" spans="1:16" x14ac:dyDescent="0.25">
      <c r="A82" s="5">
        <f t="shared" si="1"/>
        <v>40786</v>
      </c>
      <c r="B82" s="6">
        <v>19.793894399999999</v>
      </c>
      <c r="C82" s="6">
        <v>0</v>
      </c>
      <c r="D82" s="6">
        <v>23.334215177000001</v>
      </c>
      <c r="E82" s="6">
        <v>16.284953117000001</v>
      </c>
      <c r="F82" s="6">
        <v>29.052037256000002</v>
      </c>
      <c r="G82" s="6">
        <v>6.7071447559999999</v>
      </c>
      <c r="H82" s="6">
        <v>10.017017077</v>
      </c>
      <c r="I82" s="7">
        <v>0</v>
      </c>
      <c r="J82" s="6">
        <v>0</v>
      </c>
      <c r="K82" s="6"/>
      <c r="M82" s="1">
        <v>0</v>
      </c>
      <c r="N82" s="1">
        <v>0</v>
      </c>
      <c r="O82" s="1">
        <v>0</v>
      </c>
      <c r="P82" s="1">
        <v>0</v>
      </c>
    </row>
    <row r="83" spans="1:16" x14ac:dyDescent="0.25">
      <c r="A83" s="5">
        <f t="shared" si="1"/>
        <v>40816</v>
      </c>
      <c r="B83" s="6">
        <v>21.427850399999997</v>
      </c>
      <c r="C83" s="6">
        <v>0</v>
      </c>
      <c r="D83" s="6">
        <v>41.120047579999998</v>
      </c>
      <c r="E83" s="6">
        <v>19.820364482000002</v>
      </c>
      <c r="F83" s="6">
        <v>34.451255678999999</v>
      </c>
      <c r="G83" s="6">
        <v>6.6889820760000003</v>
      </c>
      <c r="H83" s="6">
        <v>16.354949519999998</v>
      </c>
      <c r="I83" s="7">
        <v>0</v>
      </c>
      <c r="J83" s="6">
        <v>0</v>
      </c>
      <c r="K83" s="6"/>
      <c r="M83" s="1">
        <v>0</v>
      </c>
      <c r="N83" s="1">
        <v>0</v>
      </c>
      <c r="O83" s="1">
        <v>0</v>
      </c>
      <c r="P83" s="1">
        <v>0</v>
      </c>
    </row>
    <row r="84" spans="1:16" x14ac:dyDescent="0.25">
      <c r="A84" s="5">
        <f t="shared" si="1"/>
        <v>40847</v>
      </c>
      <c r="B84" s="6">
        <v>23.2035488</v>
      </c>
      <c r="C84" s="6">
        <v>0</v>
      </c>
      <c r="D84" s="6">
        <v>25.261500563999999</v>
      </c>
      <c r="E84" s="6">
        <v>14.790241084000002</v>
      </c>
      <c r="F84" s="6">
        <v>28.482664439000001</v>
      </c>
      <c r="G84" s="6">
        <v>5.4475006229999998</v>
      </c>
      <c r="H84" s="6">
        <v>10.266245336999999</v>
      </c>
      <c r="I84" s="7">
        <v>0</v>
      </c>
      <c r="J84" s="6">
        <v>0</v>
      </c>
      <c r="K84" s="6"/>
      <c r="M84" s="1">
        <v>0</v>
      </c>
      <c r="N84" s="1">
        <v>0</v>
      </c>
      <c r="O84" s="1">
        <v>0</v>
      </c>
      <c r="P84" s="1">
        <v>0</v>
      </c>
    </row>
    <row r="85" spans="1:16" x14ac:dyDescent="0.25">
      <c r="A85" s="5">
        <f t="shared" si="1"/>
        <v>40877</v>
      </c>
      <c r="B85" s="6">
        <v>30.338794199999999</v>
      </c>
      <c r="C85" s="6">
        <v>0</v>
      </c>
      <c r="D85" s="6">
        <v>27.289892423000001</v>
      </c>
      <c r="E85" s="6">
        <v>13.756486357</v>
      </c>
      <c r="F85" s="6">
        <v>27.584632940999999</v>
      </c>
      <c r="G85" s="6">
        <v>6.2190667770000001</v>
      </c>
      <c r="H85" s="6">
        <v>10.712481849</v>
      </c>
      <c r="I85" s="7">
        <v>0</v>
      </c>
      <c r="J85" s="6">
        <v>0</v>
      </c>
      <c r="K85" s="6"/>
      <c r="M85" s="1">
        <v>0</v>
      </c>
      <c r="N85" s="1">
        <v>0</v>
      </c>
      <c r="O85" s="1">
        <v>0</v>
      </c>
      <c r="P85" s="1">
        <v>0</v>
      </c>
    </row>
    <row r="86" spans="1:16" x14ac:dyDescent="0.25">
      <c r="A86" s="5">
        <f t="shared" si="1"/>
        <v>40908</v>
      </c>
      <c r="B86" s="6">
        <v>32.577631199999999</v>
      </c>
      <c r="C86" s="6">
        <v>0</v>
      </c>
      <c r="D86" s="6">
        <v>17.182113820000001</v>
      </c>
      <c r="E86" s="6">
        <v>13.159584669999999</v>
      </c>
      <c r="F86" s="6">
        <v>24.930429107999998</v>
      </c>
      <c r="G86" s="6">
        <v>6.2501728830000003</v>
      </c>
      <c r="H86" s="6">
        <v>6.2896311699999998</v>
      </c>
      <c r="I86" s="7">
        <v>0</v>
      </c>
      <c r="J86" s="6">
        <v>0</v>
      </c>
      <c r="K86" s="6"/>
      <c r="M86" s="1">
        <v>0</v>
      </c>
      <c r="N86" s="1">
        <v>0</v>
      </c>
      <c r="O86" s="1">
        <v>0</v>
      </c>
      <c r="P86" s="1">
        <v>0</v>
      </c>
    </row>
    <row r="87" spans="1:16" x14ac:dyDescent="0.25">
      <c r="A87" s="5">
        <f t="shared" si="1"/>
        <v>40939</v>
      </c>
      <c r="B87" s="6">
        <v>34.554211200000005</v>
      </c>
      <c r="C87" s="6">
        <v>0</v>
      </c>
      <c r="D87" s="6">
        <v>25.894450274</v>
      </c>
      <c r="E87" s="6">
        <v>21.698761203</v>
      </c>
      <c r="F87" s="6">
        <v>42.183884671999998</v>
      </c>
      <c r="G87" s="6">
        <v>10.035013459</v>
      </c>
      <c r="H87" s="6">
        <v>11.321074925000001</v>
      </c>
      <c r="I87" s="7">
        <v>0</v>
      </c>
      <c r="J87" s="6">
        <v>0</v>
      </c>
      <c r="K87" s="6"/>
      <c r="M87" s="1">
        <v>0</v>
      </c>
      <c r="N87" s="1">
        <v>0</v>
      </c>
      <c r="O87" s="1">
        <v>0</v>
      </c>
      <c r="P87" s="1">
        <v>0</v>
      </c>
    </row>
    <row r="88" spans="1:16" x14ac:dyDescent="0.25">
      <c r="A88" s="5">
        <f t="shared" si="1"/>
        <v>40968</v>
      </c>
      <c r="B88" s="6">
        <v>30.201636000000001</v>
      </c>
      <c r="C88" s="6">
        <v>0</v>
      </c>
      <c r="D88" s="6">
        <v>17.171608965000001</v>
      </c>
      <c r="E88" s="6">
        <v>12.719326142000002</v>
      </c>
      <c r="F88" s="6">
        <v>27.018848308999999</v>
      </c>
      <c r="G88" s="6">
        <v>6.4943953250000002</v>
      </c>
      <c r="H88" s="6">
        <v>6.2650649029999999</v>
      </c>
      <c r="I88" s="7">
        <v>0</v>
      </c>
      <c r="J88" s="6">
        <v>0</v>
      </c>
      <c r="K88" s="6"/>
      <c r="M88" s="1">
        <v>0</v>
      </c>
      <c r="N88" s="1">
        <v>0</v>
      </c>
      <c r="O88" s="1">
        <v>0</v>
      </c>
      <c r="P88" s="1">
        <v>0</v>
      </c>
    </row>
    <row r="89" spans="1:16" x14ac:dyDescent="0.25">
      <c r="A89" s="5">
        <f t="shared" si="1"/>
        <v>40999</v>
      </c>
      <c r="B89" s="6">
        <v>35.722792800000001</v>
      </c>
      <c r="C89" s="6">
        <v>0</v>
      </c>
      <c r="D89" s="6">
        <v>23.423116242999999</v>
      </c>
      <c r="E89" s="6">
        <v>16.686878886999999</v>
      </c>
      <c r="F89" s="6">
        <v>34.680680125999999</v>
      </c>
      <c r="G89" s="6">
        <v>7.8757145250000002</v>
      </c>
      <c r="H89" s="6">
        <v>9.9092397719999994</v>
      </c>
      <c r="I89" s="7">
        <v>0</v>
      </c>
      <c r="J89" s="6">
        <v>0</v>
      </c>
      <c r="K89" s="6"/>
      <c r="M89" s="1">
        <v>0</v>
      </c>
      <c r="N89" s="1">
        <v>0</v>
      </c>
      <c r="O89" s="1">
        <v>0</v>
      </c>
      <c r="P89" s="1">
        <v>0</v>
      </c>
    </row>
    <row r="90" spans="1:16" x14ac:dyDescent="0.25">
      <c r="A90" s="5">
        <f t="shared" si="1"/>
        <v>41029</v>
      </c>
      <c r="B90" s="6">
        <v>20.2864608</v>
      </c>
      <c r="C90" s="6">
        <v>0</v>
      </c>
      <c r="D90" s="6">
        <v>16.112948389</v>
      </c>
      <c r="E90" s="6">
        <v>14.009249958</v>
      </c>
      <c r="F90" s="6">
        <v>25.854566791</v>
      </c>
      <c r="G90" s="6">
        <v>5.4222459650000001</v>
      </c>
      <c r="H90" s="6">
        <v>8.3902288059999997</v>
      </c>
      <c r="I90" s="7">
        <v>0</v>
      </c>
      <c r="J90" s="6">
        <v>0</v>
      </c>
      <c r="K90" s="6"/>
      <c r="M90" s="1">
        <v>0</v>
      </c>
      <c r="N90" s="1">
        <v>0</v>
      </c>
      <c r="O90" s="1">
        <v>0</v>
      </c>
      <c r="P90" s="1">
        <v>0</v>
      </c>
    </row>
    <row r="91" spans="1:16" x14ac:dyDescent="0.25">
      <c r="A91" s="5">
        <f t="shared" si="1"/>
        <v>41060</v>
      </c>
      <c r="B91" s="6">
        <v>24.878066399999998</v>
      </c>
      <c r="C91" s="6">
        <v>0</v>
      </c>
      <c r="D91" s="6">
        <v>16.751599798000001</v>
      </c>
      <c r="E91" s="6">
        <v>15.267352712999999</v>
      </c>
      <c r="F91" s="6">
        <v>29.852718948</v>
      </c>
      <c r="G91" s="6">
        <v>6.7123967800000006</v>
      </c>
      <c r="H91" s="6">
        <v>11.400777485999999</v>
      </c>
      <c r="I91" s="7">
        <v>0</v>
      </c>
      <c r="J91" s="6">
        <v>0</v>
      </c>
      <c r="K91" s="6"/>
      <c r="M91" s="1">
        <v>0</v>
      </c>
      <c r="N91" s="1">
        <v>0</v>
      </c>
      <c r="O91" s="1">
        <v>0</v>
      </c>
      <c r="P91" s="1">
        <v>0</v>
      </c>
    </row>
    <row r="92" spans="1:16" x14ac:dyDescent="0.25">
      <c r="A92" s="5">
        <f t="shared" si="1"/>
        <v>41090</v>
      </c>
      <c r="B92" s="6">
        <v>19.010916000000002</v>
      </c>
      <c r="C92" s="6">
        <v>0</v>
      </c>
      <c r="D92" s="6">
        <v>21.873127053000001</v>
      </c>
      <c r="E92" s="6">
        <v>18.802395061999999</v>
      </c>
      <c r="F92" s="6">
        <v>34.380184595999999</v>
      </c>
      <c r="G92" s="6">
        <v>8.9151707620000007</v>
      </c>
      <c r="H92" s="6">
        <v>13.802733009999999</v>
      </c>
      <c r="I92" s="7">
        <v>0</v>
      </c>
      <c r="J92" s="6">
        <v>0</v>
      </c>
      <c r="K92" s="6"/>
      <c r="M92" s="1">
        <v>0</v>
      </c>
      <c r="N92" s="1">
        <v>0</v>
      </c>
      <c r="O92" s="1">
        <v>0</v>
      </c>
      <c r="P92" s="1">
        <v>0</v>
      </c>
    </row>
    <row r="93" spans="1:16" x14ac:dyDescent="0.25">
      <c r="A93" s="5">
        <f t="shared" si="1"/>
        <v>41121</v>
      </c>
      <c r="B93" s="6">
        <v>23.523935999999999</v>
      </c>
      <c r="C93" s="6">
        <v>0</v>
      </c>
      <c r="D93" s="6">
        <v>25.165812623000001</v>
      </c>
      <c r="E93" s="6">
        <v>15.339069815</v>
      </c>
      <c r="F93" s="6">
        <v>29.823079100000001</v>
      </c>
      <c r="G93" s="6">
        <v>7.945823603</v>
      </c>
      <c r="H93" s="6">
        <v>11.444630038000001</v>
      </c>
      <c r="I93" s="7">
        <v>0</v>
      </c>
      <c r="J93" s="6">
        <v>0</v>
      </c>
      <c r="K93" s="6"/>
      <c r="M93" s="1">
        <v>0</v>
      </c>
      <c r="N93" s="1">
        <v>0</v>
      </c>
      <c r="O93" s="1">
        <v>0</v>
      </c>
      <c r="P93" s="1">
        <v>0</v>
      </c>
    </row>
    <row r="94" spans="1:16" x14ac:dyDescent="0.25">
      <c r="A94" s="5">
        <f t="shared" si="1"/>
        <v>41152</v>
      </c>
      <c r="B94" s="6">
        <v>16.895208</v>
      </c>
      <c r="C94" s="6">
        <v>0</v>
      </c>
      <c r="D94" s="6">
        <v>48.486466763999999</v>
      </c>
      <c r="E94" s="6">
        <v>25.540947675999998</v>
      </c>
      <c r="F94" s="6">
        <v>46.539389853000003</v>
      </c>
      <c r="G94" s="6">
        <v>11.624629664</v>
      </c>
      <c r="H94" s="6">
        <v>20.099436782000002</v>
      </c>
      <c r="I94" s="7">
        <v>0</v>
      </c>
      <c r="J94" s="6">
        <v>0</v>
      </c>
      <c r="K94" s="6"/>
      <c r="M94" s="1">
        <v>0</v>
      </c>
      <c r="N94" s="1">
        <v>0</v>
      </c>
      <c r="O94" s="1">
        <v>0</v>
      </c>
      <c r="P94" s="1">
        <v>0</v>
      </c>
    </row>
    <row r="95" spans="1:16" x14ac:dyDescent="0.25">
      <c r="A95" s="5">
        <f t="shared" si="1"/>
        <v>41182</v>
      </c>
      <c r="B95" s="6">
        <v>26.692180799999999</v>
      </c>
      <c r="C95" s="6">
        <v>0</v>
      </c>
      <c r="D95" s="6">
        <v>33.88566179</v>
      </c>
      <c r="E95" s="6">
        <v>21.501517679000003</v>
      </c>
      <c r="F95" s="6">
        <v>38.690888714000003</v>
      </c>
      <c r="G95" s="6">
        <v>9.6031307170000009</v>
      </c>
      <c r="H95" s="6">
        <v>13.365624527000001</v>
      </c>
      <c r="I95" s="7">
        <v>0</v>
      </c>
      <c r="J95" s="6">
        <v>0</v>
      </c>
      <c r="K95" s="6"/>
      <c r="M95" s="1">
        <v>0</v>
      </c>
      <c r="N95" s="1">
        <v>0</v>
      </c>
      <c r="O95" s="1">
        <v>0</v>
      </c>
      <c r="P95" s="1">
        <v>0</v>
      </c>
    </row>
    <row r="96" spans="1:16" x14ac:dyDescent="0.25">
      <c r="A96" s="5">
        <f t="shared" si="1"/>
        <v>41213</v>
      </c>
      <c r="B96" s="6">
        <v>24.3288312</v>
      </c>
      <c r="C96" s="6">
        <v>0</v>
      </c>
      <c r="D96" s="6">
        <v>27.128813761999997</v>
      </c>
      <c r="E96" s="6">
        <v>15.115888051999999</v>
      </c>
      <c r="F96" s="6">
        <v>27.557431142999999</v>
      </c>
      <c r="G96" s="6">
        <v>7.4721489639999996</v>
      </c>
      <c r="H96" s="6">
        <v>11.341512552999999</v>
      </c>
      <c r="I96" s="7">
        <v>0</v>
      </c>
      <c r="J96" s="6">
        <v>0</v>
      </c>
      <c r="K96" s="6"/>
      <c r="M96" s="1">
        <v>0</v>
      </c>
      <c r="N96" s="1">
        <v>0</v>
      </c>
      <c r="O96" s="1">
        <v>0</v>
      </c>
      <c r="P96" s="1">
        <v>0</v>
      </c>
    </row>
    <row r="97" spans="1:16" x14ac:dyDescent="0.25">
      <c r="A97" s="5">
        <f t="shared" si="1"/>
        <v>41243</v>
      </c>
      <c r="B97" s="6">
        <v>33.0389664</v>
      </c>
      <c r="C97" s="6">
        <v>0</v>
      </c>
      <c r="D97" s="6">
        <v>21.96491825</v>
      </c>
      <c r="E97" s="6">
        <v>13.568172539999999</v>
      </c>
      <c r="F97" s="6">
        <v>27.935449228</v>
      </c>
      <c r="G97" s="6">
        <v>6.9997625010000002</v>
      </c>
      <c r="H97" s="6">
        <v>9.0212536219999997</v>
      </c>
      <c r="I97" s="7">
        <v>0</v>
      </c>
      <c r="J97" s="6">
        <v>0</v>
      </c>
      <c r="K97" s="6"/>
      <c r="M97" s="1">
        <v>0</v>
      </c>
      <c r="N97" s="1">
        <v>0</v>
      </c>
      <c r="O97" s="1">
        <v>0</v>
      </c>
      <c r="P97" s="1">
        <v>0</v>
      </c>
    </row>
    <row r="98" spans="1:16" x14ac:dyDescent="0.25">
      <c r="A98" s="5">
        <f t="shared" si="1"/>
        <v>41274</v>
      </c>
      <c r="B98" s="6">
        <v>30.096117600000003</v>
      </c>
      <c r="C98" s="6">
        <v>0</v>
      </c>
      <c r="D98" s="6">
        <v>33.259216094999999</v>
      </c>
      <c r="E98" s="6">
        <v>16.465221376999999</v>
      </c>
      <c r="F98" s="6">
        <v>30.772966385</v>
      </c>
      <c r="G98" s="6">
        <v>7.2317209979999992</v>
      </c>
      <c r="H98" s="6">
        <v>13.578398089</v>
      </c>
      <c r="I98" s="7">
        <v>0</v>
      </c>
      <c r="J98" s="6">
        <v>0</v>
      </c>
      <c r="K98" s="6"/>
      <c r="M98" s="1">
        <v>0</v>
      </c>
      <c r="N98" s="1">
        <v>0</v>
      </c>
      <c r="O98" s="1">
        <v>0</v>
      </c>
      <c r="P98" s="1">
        <v>0</v>
      </c>
    </row>
    <row r="99" spans="1:16" x14ac:dyDescent="0.25">
      <c r="A99" s="5">
        <f t="shared" si="1"/>
        <v>41305</v>
      </c>
      <c r="B99" s="6">
        <v>38.038595999999998</v>
      </c>
      <c r="C99" s="6">
        <v>0</v>
      </c>
      <c r="D99" s="6">
        <v>27.234091489999997</v>
      </c>
      <c r="E99" s="6">
        <v>13.221483249</v>
      </c>
      <c r="F99" s="6">
        <v>25.355715607</v>
      </c>
      <c r="G99" s="6">
        <v>6.7792869939999996</v>
      </c>
      <c r="H99" s="6">
        <v>11.444994209000001</v>
      </c>
      <c r="I99" s="7">
        <v>0</v>
      </c>
      <c r="J99" s="6">
        <v>0</v>
      </c>
      <c r="K99" s="6"/>
      <c r="M99" s="1">
        <v>0</v>
      </c>
      <c r="N99" s="1">
        <v>0</v>
      </c>
      <c r="O99" s="1">
        <v>0</v>
      </c>
      <c r="P99" s="1">
        <v>0</v>
      </c>
    </row>
    <row r="100" spans="1:16" x14ac:dyDescent="0.25">
      <c r="A100" s="5">
        <f t="shared" si="1"/>
        <v>41333</v>
      </c>
      <c r="B100" s="6">
        <v>31.336538399999998</v>
      </c>
      <c r="C100" s="6">
        <v>0</v>
      </c>
      <c r="D100" s="6">
        <v>23.777621848000003</v>
      </c>
      <c r="E100" s="6">
        <v>14.401652876</v>
      </c>
      <c r="F100" s="6">
        <v>31.148497203000002</v>
      </c>
      <c r="G100" s="6">
        <v>8.0018905109999992</v>
      </c>
      <c r="H100" s="6">
        <v>9.7727899260000015</v>
      </c>
      <c r="I100" s="7">
        <v>0</v>
      </c>
      <c r="J100" s="6">
        <v>0</v>
      </c>
      <c r="K100" s="6"/>
      <c r="M100" s="1">
        <v>0</v>
      </c>
      <c r="N100" s="1">
        <v>0</v>
      </c>
      <c r="O100" s="1">
        <v>0</v>
      </c>
      <c r="P100" s="1">
        <v>0</v>
      </c>
    </row>
    <row r="101" spans="1:16" x14ac:dyDescent="0.25">
      <c r="A101" s="5">
        <f t="shared" si="1"/>
        <v>41364</v>
      </c>
      <c r="B101" s="6">
        <v>31.9264416</v>
      </c>
      <c r="C101" s="6">
        <v>0</v>
      </c>
      <c r="D101" s="6">
        <v>29.527797355000001</v>
      </c>
      <c r="E101" s="6">
        <v>16.512908303</v>
      </c>
      <c r="F101" s="6">
        <v>34.750329972000003</v>
      </c>
      <c r="G101" s="6">
        <v>8.9586115670000002</v>
      </c>
      <c r="H101" s="6">
        <v>12.039048429999999</v>
      </c>
      <c r="I101" s="7">
        <v>0</v>
      </c>
      <c r="J101" s="6">
        <v>0</v>
      </c>
      <c r="K101" s="6"/>
      <c r="M101" s="1">
        <v>0</v>
      </c>
      <c r="N101" s="1">
        <v>0</v>
      </c>
      <c r="O101" s="1">
        <v>0</v>
      </c>
      <c r="P101" s="1">
        <v>0</v>
      </c>
    </row>
    <row r="102" spans="1:16" x14ac:dyDescent="0.25">
      <c r="A102" s="5">
        <f t="shared" si="1"/>
        <v>41394</v>
      </c>
      <c r="B102" s="6">
        <v>20.980944000000001</v>
      </c>
      <c r="C102" s="6">
        <v>0</v>
      </c>
      <c r="D102" s="6">
        <v>21.273165796000001</v>
      </c>
      <c r="E102" s="6">
        <v>11.290660311</v>
      </c>
      <c r="F102" s="6">
        <v>24.686054771999999</v>
      </c>
      <c r="G102" s="6">
        <v>6.5069003570000001</v>
      </c>
      <c r="H102" s="6">
        <v>9.4001945009999996</v>
      </c>
      <c r="I102" s="7">
        <v>0</v>
      </c>
      <c r="J102" s="6">
        <v>0</v>
      </c>
      <c r="K102" s="6"/>
      <c r="M102" s="1">
        <v>0</v>
      </c>
      <c r="N102" s="1">
        <v>0</v>
      </c>
      <c r="O102" s="1">
        <v>0</v>
      </c>
      <c r="P102" s="1">
        <v>0</v>
      </c>
    </row>
    <row r="103" spans="1:16" x14ac:dyDescent="0.25">
      <c r="A103" s="5">
        <f t="shared" si="1"/>
        <v>41425</v>
      </c>
      <c r="B103" s="6">
        <v>21.880476000000002</v>
      </c>
      <c r="C103" s="6">
        <v>0</v>
      </c>
      <c r="D103" s="6">
        <v>28.478269451999999</v>
      </c>
      <c r="E103" s="6">
        <v>16.219492489</v>
      </c>
      <c r="F103" s="6">
        <v>33.471763764000002</v>
      </c>
      <c r="G103" s="6">
        <v>6.795499521</v>
      </c>
      <c r="H103" s="6">
        <v>13.359511817</v>
      </c>
      <c r="I103" s="7">
        <v>0</v>
      </c>
      <c r="J103" s="6">
        <v>0</v>
      </c>
      <c r="K103" s="6"/>
      <c r="M103" s="1">
        <v>0</v>
      </c>
      <c r="N103" s="1">
        <v>0</v>
      </c>
      <c r="O103" s="1">
        <v>0</v>
      </c>
      <c r="P103" s="1">
        <v>0</v>
      </c>
    </row>
    <row r="104" spans="1:16" x14ac:dyDescent="0.25">
      <c r="A104" s="5">
        <f t="shared" si="1"/>
        <v>41455</v>
      </c>
      <c r="B104" s="6">
        <v>21.239114399999998</v>
      </c>
      <c r="C104" s="6">
        <v>0</v>
      </c>
      <c r="D104" s="6">
        <v>24.737465758000003</v>
      </c>
      <c r="E104" s="6">
        <v>11.897363802999999</v>
      </c>
      <c r="F104" s="6">
        <v>26.125199574</v>
      </c>
      <c r="G104" s="6">
        <v>6.6500475579999998</v>
      </c>
      <c r="H104" s="6">
        <v>10.443702599</v>
      </c>
      <c r="I104" s="7">
        <v>0</v>
      </c>
      <c r="J104" s="6">
        <v>0</v>
      </c>
      <c r="K104" s="6"/>
      <c r="M104" s="1">
        <v>0</v>
      </c>
      <c r="N104" s="1">
        <v>0</v>
      </c>
      <c r="O104" s="1">
        <v>0</v>
      </c>
      <c r="P104" s="1">
        <v>0</v>
      </c>
    </row>
    <row r="105" spans="1:16" x14ac:dyDescent="0.25">
      <c r="A105" s="5">
        <f t="shared" si="1"/>
        <v>41486</v>
      </c>
      <c r="B105" s="6">
        <v>20.8357584</v>
      </c>
      <c r="C105" s="6">
        <v>0</v>
      </c>
      <c r="D105" s="6">
        <v>32.490304274000003</v>
      </c>
      <c r="E105" s="6">
        <v>21.014384791000001</v>
      </c>
      <c r="F105" s="6">
        <v>39.086292623000006</v>
      </c>
      <c r="G105" s="6">
        <v>9.7839983759999996</v>
      </c>
      <c r="H105" s="6">
        <v>14.236805227</v>
      </c>
      <c r="I105" s="7">
        <v>0</v>
      </c>
      <c r="J105" s="6">
        <v>0</v>
      </c>
      <c r="K105" s="6"/>
      <c r="M105" s="1">
        <v>0</v>
      </c>
      <c r="N105" s="1">
        <v>0</v>
      </c>
      <c r="O105" s="1">
        <v>0</v>
      </c>
      <c r="P105" s="1">
        <v>0</v>
      </c>
    </row>
    <row r="106" spans="1:16" x14ac:dyDescent="0.25">
      <c r="A106" s="5">
        <f t="shared" si="1"/>
        <v>41517</v>
      </c>
      <c r="B106" s="6">
        <v>16.988467199999999</v>
      </c>
      <c r="C106" s="6">
        <v>0</v>
      </c>
      <c r="D106" s="6">
        <v>55.870506546999998</v>
      </c>
      <c r="E106" s="6">
        <v>31.044856872</v>
      </c>
      <c r="F106" s="6">
        <v>61.826533431999998</v>
      </c>
      <c r="G106" s="6">
        <v>15.609315109999999</v>
      </c>
      <c r="H106" s="6">
        <v>22.742446803</v>
      </c>
      <c r="I106" s="7">
        <v>0</v>
      </c>
      <c r="J106" s="6">
        <v>0</v>
      </c>
      <c r="K106" s="6"/>
      <c r="M106" s="1">
        <v>0</v>
      </c>
      <c r="N106" s="1">
        <v>0</v>
      </c>
      <c r="O106" s="1">
        <v>0</v>
      </c>
      <c r="P106" s="1">
        <v>0</v>
      </c>
    </row>
    <row r="107" spans="1:16" x14ac:dyDescent="0.25">
      <c r="A107" s="5">
        <f t="shared" si="1"/>
        <v>41547</v>
      </c>
      <c r="B107" s="6">
        <v>23.340367199999999</v>
      </c>
      <c r="C107" s="6">
        <v>0</v>
      </c>
      <c r="D107" s="6">
        <v>36.868389336999996</v>
      </c>
      <c r="E107" s="6">
        <v>21.576385287999997</v>
      </c>
      <c r="F107" s="6">
        <v>43.175970165000003</v>
      </c>
      <c r="G107" s="6">
        <v>9.3281393690000005</v>
      </c>
      <c r="H107" s="6">
        <v>15.564388658</v>
      </c>
      <c r="I107" s="7">
        <v>0</v>
      </c>
      <c r="J107" s="6">
        <v>0</v>
      </c>
      <c r="K107" s="6"/>
      <c r="M107" s="1">
        <v>0</v>
      </c>
      <c r="N107" s="1">
        <v>0</v>
      </c>
      <c r="O107" s="1">
        <v>0</v>
      </c>
      <c r="P107" s="1">
        <v>0</v>
      </c>
    </row>
    <row r="108" spans="1:16" x14ac:dyDescent="0.25">
      <c r="A108" s="5">
        <f t="shared" si="1"/>
        <v>41578</v>
      </c>
      <c r="B108" s="6">
        <v>24.432466477000002</v>
      </c>
      <c r="C108" s="6">
        <v>0</v>
      </c>
      <c r="D108" s="6">
        <v>38.906817576999998</v>
      </c>
      <c r="E108" s="6">
        <v>24.678036828000003</v>
      </c>
      <c r="F108" s="6">
        <v>46.058170386</v>
      </c>
      <c r="G108" s="6">
        <v>10.709080231</v>
      </c>
      <c r="H108" s="6">
        <v>15.612516381999999</v>
      </c>
      <c r="I108" s="7">
        <v>0</v>
      </c>
      <c r="J108" s="6">
        <v>0</v>
      </c>
      <c r="K108" s="6"/>
      <c r="M108" s="1">
        <v>0</v>
      </c>
      <c r="N108" s="1">
        <v>0</v>
      </c>
      <c r="O108" s="1">
        <v>0</v>
      </c>
      <c r="P108" s="1">
        <v>0</v>
      </c>
    </row>
    <row r="109" spans="1:16" x14ac:dyDescent="0.25">
      <c r="A109" s="5">
        <f t="shared" si="1"/>
        <v>41608</v>
      </c>
      <c r="B109" s="6">
        <v>29.633101028999999</v>
      </c>
      <c r="C109" s="6">
        <v>0</v>
      </c>
      <c r="D109" s="6">
        <v>30.927924303000001</v>
      </c>
      <c r="E109" s="6">
        <v>14.761212433000001</v>
      </c>
      <c r="F109" s="6">
        <v>30.033175445999998</v>
      </c>
      <c r="G109" s="6">
        <v>7.3142510070000002</v>
      </c>
      <c r="H109" s="6">
        <v>11.680384611999999</v>
      </c>
      <c r="I109" s="7">
        <v>0</v>
      </c>
      <c r="J109" s="6">
        <v>0</v>
      </c>
      <c r="K109" s="6"/>
      <c r="M109" s="1">
        <v>0</v>
      </c>
      <c r="N109" s="1">
        <v>0</v>
      </c>
      <c r="O109" s="1">
        <v>0</v>
      </c>
      <c r="P109" s="1">
        <v>0</v>
      </c>
    </row>
    <row r="110" spans="1:16" x14ac:dyDescent="0.25">
      <c r="A110" s="5">
        <f t="shared" si="1"/>
        <v>41639</v>
      </c>
      <c r="B110" s="6">
        <v>37.636967007000003</v>
      </c>
      <c r="C110" s="6">
        <v>0</v>
      </c>
      <c r="D110" s="6">
        <v>28.962694836000001</v>
      </c>
      <c r="E110" s="6">
        <v>14.927469191</v>
      </c>
      <c r="F110" s="6">
        <v>29.912048552000002</v>
      </c>
      <c r="G110" s="6">
        <v>6.9695166660000005</v>
      </c>
      <c r="H110" s="6">
        <v>11.587234993000001</v>
      </c>
      <c r="I110" s="7">
        <v>0</v>
      </c>
      <c r="J110" s="6">
        <v>0</v>
      </c>
      <c r="K110" s="6"/>
      <c r="M110" s="1">
        <v>0</v>
      </c>
      <c r="N110" s="1">
        <v>0</v>
      </c>
      <c r="O110" s="1">
        <v>0</v>
      </c>
      <c r="P110" s="1">
        <v>0</v>
      </c>
    </row>
    <row r="111" spans="1:16" x14ac:dyDescent="0.25">
      <c r="A111" s="5">
        <f t="shared" si="1"/>
        <v>41670</v>
      </c>
      <c r="B111" s="6">
        <v>40.109780718000003</v>
      </c>
      <c r="C111" s="6">
        <v>0</v>
      </c>
      <c r="D111" s="6">
        <v>27.91303405</v>
      </c>
      <c r="E111" s="6">
        <v>15.593557039999999</v>
      </c>
      <c r="F111" s="6">
        <v>31.209744783000001</v>
      </c>
      <c r="G111" s="6">
        <v>7.8237350810000006</v>
      </c>
      <c r="H111" s="6">
        <v>11.670479948000001</v>
      </c>
      <c r="I111" s="7">
        <v>0</v>
      </c>
      <c r="J111" s="6">
        <v>0</v>
      </c>
      <c r="K111" s="6"/>
      <c r="M111" s="1">
        <v>0</v>
      </c>
      <c r="N111" s="1">
        <v>0</v>
      </c>
      <c r="O111" s="1">
        <v>0</v>
      </c>
      <c r="P111" s="1">
        <v>0</v>
      </c>
    </row>
    <row r="112" spans="1:16" x14ac:dyDescent="0.25">
      <c r="A112" s="5">
        <f t="shared" si="1"/>
        <v>41698</v>
      </c>
      <c r="B112" s="6">
        <v>35.816389393999998</v>
      </c>
      <c r="C112" s="6">
        <v>0</v>
      </c>
      <c r="D112" s="6">
        <v>22.904178034000001</v>
      </c>
      <c r="E112" s="6">
        <v>11.689603399000001</v>
      </c>
      <c r="F112" s="6">
        <v>25.406473487</v>
      </c>
      <c r="G112" s="6">
        <v>6.282720995</v>
      </c>
      <c r="H112" s="6">
        <v>9.3079640349999995</v>
      </c>
      <c r="I112" s="7">
        <v>0</v>
      </c>
      <c r="J112" s="6">
        <v>0</v>
      </c>
      <c r="K112" s="6"/>
      <c r="M112" s="1">
        <v>0</v>
      </c>
      <c r="N112" s="1">
        <v>0</v>
      </c>
      <c r="O112" s="1">
        <v>0</v>
      </c>
      <c r="P112" s="1">
        <v>0</v>
      </c>
    </row>
    <row r="113" spans="1:16" x14ac:dyDescent="0.25">
      <c r="A113" s="5">
        <f t="shared" si="1"/>
        <v>41729</v>
      </c>
      <c r="B113" s="6">
        <v>25.672515317999999</v>
      </c>
      <c r="C113" s="6">
        <v>0</v>
      </c>
      <c r="D113" s="6">
        <v>19.699331436000001</v>
      </c>
      <c r="E113" s="6">
        <v>9.345930826</v>
      </c>
      <c r="F113" s="6">
        <v>21.525489159000003</v>
      </c>
      <c r="G113" s="6">
        <v>5.4140741320000005</v>
      </c>
      <c r="H113" s="6">
        <v>8.4477151389999996</v>
      </c>
      <c r="I113" s="7">
        <v>0</v>
      </c>
      <c r="J113" s="6">
        <v>0</v>
      </c>
      <c r="K113" s="6"/>
      <c r="M113" s="1">
        <v>0</v>
      </c>
      <c r="N113" s="1">
        <v>0</v>
      </c>
      <c r="O113" s="1">
        <v>0</v>
      </c>
      <c r="P113" s="1">
        <v>0</v>
      </c>
    </row>
    <row r="114" spans="1:16" x14ac:dyDescent="0.25">
      <c r="A114" s="5">
        <f t="shared" si="1"/>
        <v>41759</v>
      </c>
      <c r="B114" s="6">
        <v>26.649713713000001</v>
      </c>
      <c r="C114" s="6">
        <v>0</v>
      </c>
      <c r="D114" s="6">
        <v>17.602703824999999</v>
      </c>
      <c r="E114" s="6">
        <v>11.828963196</v>
      </c>
      <c r="F114" s="6">
        <v>23.313000068000001</v>
      </c>
      <c r="G114" s="6">
        <v>5.8948633429999999</v>
      </c>
      <c r="H114" s="6">
        <v>7.7690679539999996</v>
      </c>
      <c r="I114" s="7">
        <v>0</v>
      </c>
      <c r="J114" s="6">
        <v>0</v>
      </c>
      <c r="K114" s="6"/>
      <c r="M114" s="1">
        <v>0</v>
      </c>
      <c r="N114" s="1">
        <v>0</v>
      </c>
      <c r="O114" s="1">
        <v>0</v>
      </c>
      <c r="P114" s="1">
        <v>0</v>
      </c>
    </row>
    <row r="115" spans="1:16" x14ac:dyDescent="0.25">
      <c r="A115" s="5">
        <f t="shared" si="1"/>
        <v>41790</v>
      </c>
      <c r="B115" s="6">
        <v>17.410795732</v>
      </c>
      <c r="C115" s="6">
        <v>0</v>
      </c>
      <c r="D115" s="6">
        <v>22.399969218999999</v>
      </c>
      <c r="E115" s="6">
        <v>12.148972863999999</v>
      </c>
      <c r="F115" s="6">
        <v>24.914535273999999</v>
      </c>
      <c r="G115" s="6">
        <v>5.8594640470000003</v>
      </c>
      <c r="H115" s="6">
        <v>10.769823376</v>
      </c>
      <c r="I115" s="7">
        <v>0</v>
      </c>
      <c r="J115" s="6">
        <v>0</v>
      </c>
      <c r="K115" s="6"/>
      <c r="M115" s="1">
        <v>0</v>
      </c>
      <c r="N115" s="1">
        <v>0</v>
      </c>
      <c r="O115" s="1">
        <v>0</v>
      </c>
      <c r="P115" s="1">
        <v>0</v>
      </c>
    </row>
    <row r="116" spans="1:16" x14ac:dyDescent="0.25">
      <c r="A116" s="5">
        <f t="shared" si="1"/>
        <v>41820</v>
      </c>
      <c r="B116" s="6">
        <v>29.643920265000002</v>
      </c>
      <c r="C116" s="6">
        <v>0</v>
      </c>
      <c r="D116" s="6">
        <v>37.244912728999999</v>
      </c>
      <c r="E116" s="6">
        <v>17.684609630000001</v>
      </c>
      <c r="F116" s="6">
        <v>35.595158616999996</v>
      </c>
      <c r="G116" s="6">
        <v>7.7290054709999998</v>
      </c>
      <c r="H116" s="6">
        <v>15.190259751000001</v>
      </c>
      <c r="I116" s="7">
        <v>0</v>
      </c>
      <c r="J116" s="6">
        <v>0</v>
      </c>
      <c r="K116" s="6"/>
      <c r="M116" s="1">
        <v>0</v>
      </c>
      <c r="N116" s="1">
        <v>0</v>
      </c>
      <c r="O116" s="1">
        <v>0</v>
      </c>
      <c r="P116" s="1">
        <v>0</v>
      </c>
    </row>
    <row r="117" spans="1:16" x14ac:dyDescent="0.25">
      <c r="A117" s="5">
        <f t="shared" si="1"/>
        <v>41851</v>
      </c>
      <c r="B117" s="6">
        <v>17.427840594999999</v>
      </c>
      <c r="C117" s="6">
        <v>0</v>
      </c>
      <c r="D117" s="6">
        <v>42.248547440999999</v>
      </c>
      <c r="E117" s="6">
        <v>22.932084138</v>
      </c>
      <c r="F117" s="6">
        <v>45.395428424999999</v>
      </c>
      <c r="G117" s="6">
        <v>10.149326681</v>
      </c>
      <c r="H117" s="6">
        <v>17.093866254000002</v>
      </c>
      <c r="I117" s="7">
        <v>0</v>
      </c>
      <c r="J117" s="6">
        <v>0</v>
      </c>
      <c r="K117" s="6"/>
      <c r="M117" s="1">
        <v>0</v>
      </c>
      <c r="N117" s="1">
        <v>0</v>
      </c>
      <c r="O117" s="1">
        <v>0</v>
      </c>
      <c r="P117" s="1">
        <v>0</v>
      </c>
    </row>
    <row r="118" spans="1:16" x14ac:dyDescent="0.25">
      <c r="A118" s="5">
        <f t="shared" si="1"/>
        <v>41882</v>
      </c>
      <c r="B118" s="6">
        <v>19.632048671</v>
      </c>
      <c r="C118" s="6">
        <v>0</v>
      </c>
      <c r="D118" s="6">
        <v>24.454770469</v>
      </c>
      <c r="E118" s="6">
        <v>10.423499165999999</v>
      </c>
      <c r="F118" s="6">
        <v>21.738129182999998</v>
      </c>
      <c r="G118" s="6">
        <v>5.2355611509999997</v>
      </c>
      <c r="H118" s="6">
        <v>9.384930121</v>
      </c>
      <c r="I118" s="7">
        <v>0</v>
      </c>
      <c r="J118" s="6">
        <v>0</v>
      </c>
      <c r="K118" s="6"/>
      <c r="M118" s="1">
        <v>0</v>
      </c>
      <c r="N118" s="1">
        <v>0</v>
      </c>
      <c r="O118" s="1">
        <v>0</v>
      </c>
      <c r="P118" s="1">
        <v>0</v>
      </c>
    </row>
    <row r="119" spans="1:16" x14ac:dyDescent="0.25">
      <c r="A119" s="5">
        <f t="shared" si="1"/>
        <v>41912</v>
      </c>
      <c r="B119" s="6">
        <v>23.898015258000001</v>
      </c>
      <c r="C119" s="6">
        <v>0</v>
      </c>
      <c r="D119" s="6">
        <v>28.123423982999999</v>
      </c>
      <c r="E119" s="6">
        <v>17.192364714</v>
      </c>
      <c r="F119" s="6">
        <v>35.057412503000002</v>
      </c>
      <c r="G119" s="6">
        <v>7.7385343830000002</v>
      </c>
      <c r="H119" s="6">
        <v>11.24183481</v>
      </c>
      <c r="I119" s="7">
        <v>0</v>
      </c>
      <c r="J119" s="6">
        <v>0</v>
      </c>
      <c r="K119" s="6"/>
      <c r="M119" s="1">
        <v>0</v>
      </c>
      <c r="N119" s="1">
        <v>0</v>
      </c>
      <c r="O119" s="1">
        <v>0</v>
      </c>
      <c r="P119" s="1">
        <v>0</v>
      </c>
    </row>
    <row r="120" spans="1:16" x14ac:dyDescent="0.25">
      <c r="A120" s="5">
        <f t="shared" si="1"/>
        <v>41943</v>
      </c>
      <c r="B120" s="6">
        <v>27.320463363999998</v>
      </c>
      <c r="C120" s="6">
        <v>0</v>
      </c>
      <c r="D120" s="6">
        <v>26.031548505</v>
      </c>
      <c r="E120" s="6">
        <v>17.487553284000001</v>
      </c>
      <c r="F120" s="6">
        <v>36.572387239000001</v>
      </c>
      <c r="G120" s="6">
        <v>8.7563714570000002</v>
      </c>
      <c r="H120" s="6">
        <v>7.4709660360000001</v>
      </c>
      <c r="I120" s="7">
        <v>0</v>
      </c>
      <c r="J120" s="6">
        <v>0</v>
      </c>
      <c r="K120" s="6"/>
      <c r="M120" s="1">
        <v>0</v>
      </c>
      <c r="N120" s="1">
        <v>0</v>
      </c>
      <c r="O120" s="1">
        <v>0</v>
      </c>
      <c r="P120" s="1">
        <v>0</v>
      </c>
    </row>
    <row r="121" spans="1:16" x14ac:dyDescent="0.25">
      <c r="A121" s="5">
        <f t="shared" si="1"/>
        <v>41973</v>
      </c>
      <c r="B121" s="6">
        <v>27.846680268</v>
      </c>
      <c r="C121" s="6">
        <v>0</v>
      </c>
      <c r="D121" s="6">
        <v>24.211177107999998</v>
      </c>
      <c r="E121" s="6">
        <v>14.419092475999999</v>
      </c>
      <c r="F121" s="6">
        <v>30.173812617999999</v>
      </c>
      <c r="G121" s="6">
        <v>7.3903661349999998</v>
      </c>
      <c r="H121" s="6">
        <v>8.3044712300000008</v>
      </c>
      <c r="I121" s="7">
        <v>0</v>
      </c>
      <c r="J121" s="6">
        <v>0</v>
      </c>
      <c r="K121" s="6"/>
      <c r="M121" s="1">
        <v>0</v>
      </c>
      <c r="N121" s="1">
        <v>0</v>
      </c>
      <c r="O121" s="1">
        <v>0</v>
      </c>
      <c r="P121" s="1">
        <v>0</v>
      </c>
    </row>
    <row r="122" spans="1:16" x14ac:dyDescent="0.25">
      <c r="A122" s="5">
        <f t="shared" si="1"/>
        <v>42004</v>
      </c>
      <c r="B122" s="6">
        <v>41.046728858000002</v>
      </c>
      <c r="C122" s="6">
        <v>0</v>
      </c>
      <c r="D122" s="6">
        <v>26.659657046</v>
      </c>
      <c r="E122" s="6">
        <v>12.949254013000001</v>
      </c>
      <c r="F122" s="6">
        <v>27.692077927</v>
      </c>
      <c r="G122" s="6">
        <v>6.528085184</v>
      </c>
      <c r="H122" s="6">
        <v>10.271050436000001</v>
      </c>
      <c r="I122" s="7">
        <v>0</v>
      </c>
      <c r="J122" s="6">
        <v>0</v>
      </c>
      <c r="K122" s="6"/>
      <c r="M122" s="1">
        <v>0</v>
      </c>
      <c r="N122" s="1">
        <v>0</v>
      </c>
      <c r="O122" s="1">
        <v>0</v>
      </c>
      <c r="P122" s="1">
        <v>0</v>
      </c>
    </row>
    <row r="123" spans="1:16" x14ac:dyDescent="0.25">
      <c r="A123" s="5">
        <f t="shared" si="1"/>
        <v>42035</v>
      </c>
      <c r="B123" s="6">
        <v>33.863431200999997</v>
      </c>
      <c r="C123" s="6">
        <v>0</v>
      </c>
      <c r="D123" s="6">
        <v>27.714379756</v>
      </c>
      <c r="E123" s="6">
        <v>18.540404043999999</v>
      </c>
      <c r="F123" s="6">
        <v>38.974211343999997</v>
      </c>
      <c r="G123" s="6">
        <v>9.8414578230000007</v>
      </c>
      <c r="H123" s="6">
        <v>10.367514504000001</v>
      </c>
      <c r="I123" s="7">
        <v>0</v>
      </c>
      <c r="J123" s="6">
        <v>0</v>
      </c>
      <c r="K123" s="6"/>
      <c r="M123" s="1">
        <v>0</v>
      </c>
      <c r="N123" s="1">
        <v>0</v>
      </c>
      <c r="O123" s="1">
        <v>0</v>
      </c>
      <c r="P123" s="1">
        <v>0</v>
      </c>
    </row>
    <row r="124" spans="1:16" x14ac:dyDescent="0.25">
      <c r="A124" s="5">
        <f t="shared" si="1"/>
        <v>42063</v>
      </c>
      <c r="B124" s="6">
        <v>26.696613600000003</v>
      </c>
      <c r="C124" s="6">
        <v>0</v>
      </c>
      <c r="D124" s="6">
        <v>16.448200271000001</v>
      </c>
      <c r="E124" s="6">
        <v>12.203628030999999</v>
      </c>
      <c r="F124" s="6">
        <v>26.107022422</v>
      </c>
      <c r="G124" s="6">
        <v>6.2376322070000008</v>
      </c>
      <c r="H124" s="6">
        <v>6.6829712529999998</v>
      </c>
      <c r="I124" s="7">
        <v>0</v>
      </c>
      <c r="J124" s="6">
        <v>0</v>
      </c>
      <c r="K124" s="6"/>
      <c r="M124" s="1">
        <v>0</v>
      </c>
      <c r="N124" s="1">
        <v>0</v>
      </c>
      <c r="O124" s="1">
        <v>0</v>
      </c>
      <c r="P124" s="1">
        <v>0</v>
      </c>
    </row>
    <row r="125" spans="1:16" x14ac:dyDescent="0.25">
      <c r="A125" s="5">
        <f t="shared" si="1"/>
        <v>42094</v>
      </c>
      <c r="B125" s="6">
        <v>20.771249543</v>
      </c>
      <c r="C125" s="6">
        <v>0</v>
      </c>
      <c r="D125" s="6">
        <v>27.804787870999998</v>
      </c>
      <c r="E125" s="6">
        <v>14.571660085000001</v>
      </c>
      <c r="F125" s="6">
        <v>30.206475213000001</v>
      </c>
      <c r="G125" s="6">
        <v>7.632138544</v>
      </c>
      <c r="H125" s="6">
        <v>11.584008314</v>
      </c>
      <c r="I125" s="7">
        <v>0</v>
      </c>
      <c r="J125" s="6">
        <v>0</v>
      </c>
      <c r="K125" s="6"/>
      <c r="M125" s="1">
        <v>0</v>
      </c>
      <c r="N125" s="1">
        <v>0</v>
      </c>
      <c r="O125" s="1">
        <v>0</v>
      </c>
      <c r="P125" s="1">
        <v>0</v>
      </c>
    </row>
    <row r="126" spans="1:16" x14ac:dyDescent="0.25">
      <c r="A126" s="5">
        <f t="shared" si="1"/>
        <v>42124</v>
      </c>
      <c r="B126" s="6">
        <v>29.857383508000002</v>
      </c>
      <c r="C126" s="6">
        <v>0</v>
      </c>
      <c r="D126" s="6">
        <v>22.428718835000002</v>
      </c>
      <c r="E126" s="6">
        <v>11.441501486</v>
      </c>
      <c r="F126" s="6">
        <v>22.573908305</v>
      </c>
      <c r="G126" s="6">
        <v>5.4394825559999997</v>
      </c>
      <c r="H126" s="6">
        <v>8.8367111949999995</v>
      </c>
      <c r="I126" s="7">
        <v>0</v>
      </c>
      <c r="J126" s="6">
        <v>0</v>
      </c>
      <c r="K126" s="6"/>
      <c r="M126" s="1">
        <v>0</v>
      </c>
      <c r="N126" s="1">
        <v>0</v>
      </c>
      <c r="O126" s="1">
        <v>0</v>
      </c>
      <c r="P126" s="1">
        <v>0</v>
      </c>
    </row>
    <row r="127" spans="1:16" x14ac:dyDescent="0.25">
      <c r="A127" s="5">
        <f t="shared" si="1"/>
        <v>42155</v>
      </c>
      <c r="B127" s="6">
        <v>32.309641190000001</v>
      </c>
      <c r="C127" s="6">
        <v>0</v>
      </c>
      <c r="D127" s="6">
        <v>37.146748547000001</v>
      </c>
      <c r="E127" s="6">
        <v>25.222965004000002</v>
      </c>
      <c r="F127" s="6">
        <v>48.914588112000004</v>
      </c>
      <c r="G127" s="6">
        <v>10.617916773999999</v>
      </c>
      <c r="H127" s="6">
        <v>15.429231501</v>
      </c>
      <c r="I127" s="7">
        <v>0</v>
      </c>
      <c r="J127" s="6">
        <v>0</v>
      </c>
      <c r="K127" s="6"/>
      <c r="M127" s="1">
        <v>0</v>
      </c>
      <c r="N127" s="1">
        <v>0</v>
      </c>
      <c r="O127" s="1">
        <v>0</v>
      </c>
      <c r="P127" s="1">
        <v>0</v>
      </c>
    </row>
    <row r="128" spans="1:16" x14ac:dyDescent="0.25">
      <c r="A128" s="5">
        <f t="shared" si="1"/>
        <v>42185</v>
      </c>
      <c r="B128" s="6">
        <v>22.570726405999999</v>
      </c>
      <c r="C128" s="6">
        <v>0</v>
      </c>
      <c r="D128" s="6">
        <v>16.370193007000001</v>
      </c>
      <c r="E128" s="6">
        <v>14.253574088999999</v>
      </c>
      <c r="F128" s="6">
        <v>29.347732462</v>
      </c>
      <c r="G128" s="6">
        <v>7.3924638739999997</v>
      </c>
      <c r="H128" s="6">
        <v>7.8249431679999999</v>
      </c>
      <c r="I128" s="7">
        <v>0</v>
      </c>
      <c r="J128" s="6">
        <v>0</v>
      </c>
      <c r="K128" s="6"/>
      <c r="M128" s="1">
        <v>0</v>
      </c>
      <c r="N128" s="1">
        <v>0</v>
      </c>
      <c r="O128" s="1">
        <v>0</v>
      </c>
      <c r="P128" s="1">
        <v>0</v>
      </c>
    </row>
    <row r="129" spans="1:16" x14ac:dyDescent="0.25">
      <c r="A129" s="5">
        <f t="shared" si="1"/>
        <v>42216</v>
      </c>
      <c r="B129" s="6">
        <v>23.444326459999999</v>
      </c>
      <c r="C129" s="6">
        <v>0</v>
      </c>
      <c r="D129" s="6">
        <v>32.80404764</v>
      </c>
      <c r="E129" s="6">
        <v>21.510760953999998</v>
      </c>
      <c r="F129" s="6">
        <v>40.684567802000004</v>
      </c>
      <c r="G129" s="6">
        <v>10.764812332</v>
      </c>
      <c r="H129" s="6">
        <v>14.134421489999999</v>
      </c>
      <c r="I129" s="7">
        <v>0</v>
      </c>
      <c r="J129" s="6">
        <v>0</v>
      </c>
      <c r="K129" s="6"/>
      <c r="M129" s="1">
        <v>0</v>
      </c>
      <c r="N129" s="1">
        <v>0</v>
      </c>
      <c r="O129" s="1">
        <v>0</v>
      </c>
      <c r="P129" s="1">
        <v>0</v>
      </c>
    </row>
    <row r="130" spans="1:16" x14ac:dyDescent="0.25">
      <c r="A130" s="5">
        <f t="shared" si="1"/>
        <v>42247</v>
      </c>
      <c r="B130" s="6">
        <v>24.150147272999998</v>
      </c>
      <c r="C130" s="6">
        <v>0</v>
      </c>
      <c r="D130" s="6">
        <v>41.582158728000003</v>
      </c>
      <c r="E130" s="6">
        <v>18.386434121000001</v>
      </c>
      <c r="F130" s="6">
        <v>38.559262574000002</v>
      </c>
      <c r="G130" s="6">
        <v>9.1088020270000012</v>
      </c>
      <c r="H130" s="6">
        <v>17.387611688</v>
      </c>
      <c r="I130" s="7">
        <v>0</v>
      </c>
      <c r="J130" s="6">
        <v>0</v>
      </c>
      <c r="K130" s="6"/>
      <c r="M130" s="1">
        <v>0</v>
      </c>
      <c r="N130" s="1">
        <v>0</v>
      </c>
      <c r="O130" s="1">
        <v>0</v>
      </c>
      <c r="P130" s="1">
        <v>0</v>
      </c>
    </row>
    <row r="131" spans="1:16" x14ac:dyDescent="0.25">
      <c r="A131" s="5">
        <f t="shared" si="1"/>
        <v>42277</v>
      </c>
      <c r="B131" s="6">
        <v>27.094320991</v>
      </c>
      <c r="C131" s="6">
        <v>0</v>
      </c>
      <c r="D131" s="6">
        <v>22.680812155999998</v>
      </c>
      <c r="E131" s="6">
        <v>11.944966238999999</v>
      </c>
      <c r="F131" s="6">
        <v>23.713467418</v>
      </c>
      <c r="G131" s="6">
        <v>5.2244939189999995</v>
      </c>
      <c r="H131" s="6">
        <v>9.4228220069999988</v>
      </c>
      <c r="I131" s="7">
        <v>0</v>
      </c>
      <c r="J131" s="6">
        <v>0</v>
      </c>
      <c r="K131" s="6"/>
      <c r="M131" s="1">
        <v>0</v>
      </c>
      <c r="N131" s="1">
        <v>0</v>
      </c>
      <c r="O131" s="1">
        <v>0</v>
      </c>
      <c r="P131" s="1">
        <v>0</v>
      </c>
    </row>
    <row r="132" spans="1:16" x14ac:dyDescent="0.25">
      <c r="A132" s="5">
        <f t="shared" si="1"/>
        <v>42308</v>
      </c>
      <c r="B132" s="6">
        <v>19.234882223</v>
      </c>
      <c r="C132" s="6">
        <v>0</v>
      </c>
      <c r="D132" s="6">
        <v>28.069632389999999</v>
      </c>
      <c r="E132" s="6">
        <v>13.944213975</v>
      </c>
      <c r="F132" s="6">
        <v>30.218677368000002</v>
      </c>
      <c r="G132" s="6">
        <v>7.213726801</v>
      </c>
      <c r="H132" s="6">
        <v>12.211207081</v>
      </c>
      <c r="I132" s="7">
        <v>0</v>
      </c>
      <c r="J132" s="6">
        <v>0</v>
      </c>
      <c r="K132" s="6"/>
      <c r="M132" s="1">
        <v>0</v>
      </c>
      <c r="N132" s="1">
        <v>0</v>
      </c>
      <c r="O132" s="1">
        <v>0</v>
      </c>
      <c r="P132" s="1">
        <v>0</v>
      </c>
    </row>
    <row r="133" spans="1:16" x14ac:dyDescent="0.25">
      <c r="A133" s="5">
        <f t="shared" ref="A133:A185" si="2">EOMONTH(A132,1)</f>
        <v>42338</v>
      </c>
      <c r="B133" s="6">
        <v>29.427999529000001</v>
      </c>
      <c r="C133" s="6">
        <v>0</v>
      </c>
      <c r="D133" s="6">
        <v>27.945324364999998</v>
      </c>
      <c r="E133" s="6">
        <v>12.60554812</v>
      </c>
      <c r="F133" s="6">
        <v>27.03061683</v>
      </c>
      <c r="G133" s="6">
        <v>6.5953763409999997</v>
      </c>
      <c r="H133" s="6">
        <v>10.833330215</v>
      </c>
      <c r="I133" s="7">
        <v>0</v>
      </c>
      <c r="J133" s="6">
        <v>0</v>
      </c>
      <c r="K133" s="6"/>
      <c r="M133" s="1">
        <v>0</v>
      </c>
      <c r="N133" s="1">
        <v>0</v>
      </c>
      <c r="O133" s="1">
        <v>0</v>
      </c>
      <c r="P133" s="1">
        <v>0</v>
      </c>
    </row>
    <row r="134" spans="1:16" x14ac:dyDescent="0.25">
      <c r="A134" s="5">
        <f t="shared" si="2"/>
        <v>42369</v>
      </c>
      <c r="B134" s="6">
        <v>39.200831168999997</v>
      </c>
      <c r="C134" s="6">
        <v>0</v>
      </c>
      <c r="D134" s="6">
        <v>27.499899289000002</v>
      </c>
      <c r="E134" s="6">
        <v>15.869583326999999</v>
      </c>
      <c r="F134" s="6">
        <v>34.367668854000001</v>
      </c>
      <c r="G134" s="6">
        <v>8.1607429259999993</v>
      </c>
      <c r="H134" s="6">
        <v>10.997461036000001</v>
      </c>
      <c r="I134" s="7">
        <v>0</v>
      </c>
      <c r="J134" s="6">
        <v>0</v>
      </c>
      <c r="K134" s="6"/>
      <c r="M134" s="1">
        <v>0</v>
      </c>
      <c r="N134" s="1">
        <v>0</v>
      </c>
      <c r="O134" s="1">
        <v>0</v>
      </c>
      <c r="P134" s="1">
        <v>0</v>
      </c>
    </row>
    <row r="135" spans="1:16" x14ac:dyDescent="0.25">
      <c r="A135" s="5">
        <f t="shared" si="2"/>
        <v>42400</v>
      </c>
      <c r="B135" s="6">
        <v>20.841766302</v>
      </c>
      <c r="C135" s="6">
        <v>0</v>
      </c>
      <c r="D135" s="6">
        <v>24.748115625999997</v>
      </c>
      <c r="E135" s="6">
        <v>16.003080007999998</v>
      </c>
      <c r="F135" s="6">
        <v>34.116591538000002</v>
      </c>
      <c r="G135" s="6">
        <v>8.3322487049999996</v>
      </c>
      <c r="H135" s="6">
        <v>9.325067851</v>
      </c>
      <c r="I135" s="7">
        <v>0</v>
      </c>
      <c r="J135" s="6">
        <v>0</v>
      </c>
      <c r="K135" s="6"/>
      <c r="M135" s="1">
        <v>0</v>
      </c>
      <c r="N135" s="1">
        <v>0</v>
      </c>
      <c r="O135" s="1">
        <v>0</v>
      </c>
      <c r="P135" s="1">
        <v>0</v>
      </c>
    </row>
    <row r="136" spans="1:16" x14ac:dyDescent="0.25">
      <c r="A136" s="5">
        <f t="shared" si="2"/>
        <v>42429</v>
      </c>
      <c r="B136" s="6">
        <v>30.657833912000001</v>
      </c>
      <c r="C136" s="6">
        <v>0</v>
      </c>
      <c r="D136" s="6">
        <v>22.704843077</v>
      </c>
      <c r="E136" s="6">
        <v>9.8694685809999996</v>
      </c>
      <c r="F136" s="6">
        <v>20.268980462999998</v>
      </c>
      <c r="G136" s="6">
        <v>5.0712640899999997</v>
      </c>
      <c r="H136" s="6">
        <v>8.663180109999999</v>
      </c>
      <c r="I136" s="7">
        <v>0</v>
      </c>
      <c r="J136" s="6">
        <v>0</v>
      </c>
      <c r="K136" s="6"/>
      <c r="M136" s="1">
        <v>0</v>
      </c>
      <c r="N136" s="1">
        <v>0</v>
      </c>
      <c r="O136" s="1">
        <v>0</v>
      </c>
      <c r="P136" s="1">
        <v>0</v>
      </c>
    </row>
    <row r="137" spans="1:16" x14ac:dyDescent="0.25">
      <c r="A137" s="5">
        <f t="shared" si="2"/>
        <v>42460</v>
      </c>
      <c r="B137" s="6">
        <v>30.901114761999999</v>
      </c>
      <c r="C137" s="6">
        <v>0</v>
      </c>
      <c r="D137" s="6">
        <v>18.028975681000002</v>
      </c>
      <c r="E137" s="6">
        <v>10.882502598999999</v>
      </c>
      <c r="F137" s="6">
        <v>24.954982105999999</v>
      </c>
      <c r="G137" s="6">
        <v>6.1770765220000001</v>
      </c>
      <c r="H137" s="6">
        <v>7.0534079929999995</v>
      </c>
      <c r="I137" s="7">
        <v>0</v>
      </c>
      <c r="J137" s="6">
        <v>0</v>
      </c>
      <c r="K137" s="6"/>
      <c r="M137" s="1">
        <v>0</v>
      </c>
      <c r="N137" s="1">
        <v>0</v>
      </c>
      <c r="O137" s="1">
        <v>0</v>
      </c>
      <c r="P137" s="1">
        <v>0</v>
      </c>
    </row>
    <row r="138" spans="1:16" x14ac:dyDescent="0.25">
      <c r="A138" s="5">
        <f t="shared" si="2"/>
        <v>42490</v>
      </c>
      <c r="B138" s="6">
        <v>19.128610321</v>
      </c>
      <c r="C138" s="6">
        <v>0</v>
      </c>
      <c r="D138" s="6">
        <v>16.529028099999998</v>
      </c>
      <c r="E138" s="6">
        <v>9.7851116699999992</v>
      </c>
      <c r="F138" s="6">
        <v>19.886532769999999</v>
      </c>
      <c r="G138" s="6">
        <v>5.0530148770000007</v>
      </c>
      <c r="H138" s="6">
        <v>7.0610379490000001</v>
      </c>
      <c r="I138" s="7">
        <v>0</v>
      </c>
      <c r="J138" s="6">
        <v>0</v>
      </c>
      <c r="K138" s="6"/>
      <c r="M138" s="1">
        <v>0</v>
      </c>
      <c r="N138" s="1">
        <v>0</v>
      </c>
      <c r="O138" s="1">
        <v>0</v>
      </c>
      <c r="P138" s="1">
        <v>0</v>
      </c>
    </row>
    <row r="139" spans="1:16" x14ac:dyDescent="0.25">
      <c r="A139" s="5">
        <f t="shared" si="2"/>
        <v>42521</v>
      </c>
      <c r="B139" s="6">
        <v>18.030185442000001</v>
      </c>
      <c r="C139" s="6">
        <v>0</v>
      </c>
      <c r="D139" s="6">
        <v>52.828177582000002</v>
      </c>
      <c r="E139" s="6">
        <v>25.044668964000003</v>
      </c>
      <c r="F139" s="6">
        <v>52.502986461999996</v>
      </c>
      <c r="G139" s="6">
        <v>13.347146501000001</v>
      </c>
      <c r="H139" s="6">
        <v>21.976743401</v>
      </c>
      <c r="I139" s="7">
        <v>0</v>
      </c>
      <c r="J139" s="6">
        <v>0</v>
      </c>
      <c r="K139" s="6"/>
      <c r="M139" s="1">
        <v>0</v>
      </c>
      <c r="N139" s="1">
        <v>0</v>
      </c>
      <c r="O139" s="1">
        <v>0</v>
      </c>
      <c r="P139" s="1">
        <v>0</v>
      </c>
    </row>
    <row r="140" spans="1:16" x14ac:dyDescent="0.25">
      <c r="A140" s="5">
        <f t="shared" si="2"/>
        <v>42551</v>
      </c>
      <c r="B140" s="6">
        <v>17.528830204999998</v>
      </c>
      <c r="C140" s="6">
        <v>0</v>
      </c>
      <c r="D140" s="6">
        <v>45.032560271000001</v>
      </c>
      <c r="E140" s="6">
        <v>16.512566835999998</v>
      </c>
      <c r="F140" s="6">
        <v>33.574525027999996</v>
      </c>
      <c r="G140" s="6">
        <v>7.1018009519999996</v>
      </c>
      <c r="H140" s="6">
        <v>17.655415425000001</v>
      </c>
      <c r="I140" s="7">
        <v>0</v>
      </c>
      <c r="J140" s="6">
        <v>0</v>
      </c>
      <c r="K140" s="6"/>
      <c r="M140" s="1">
        <v>0</v>
      </c>
      <c r="N140" s="1">
        <v>0</v>
      </c>
      <c r="O140" s="1">
        <v>0</v>
      </c>
      <c r="P140" s="1">
        <v>0</v>
      </c>
    </row>
    <row r="141" spans="1:16" x14ac:dyDescent="0.25">
      <c r="A141" s="5">
        <f t="shared" si="2"/>
        <v>42582</v>
      </c>
      <c r="B141" s="6">
        <v>27.431967405999998</v>
      </c>
      <c r="C141" s="6">
        <v>0</v>
      </c>
      <c r="D141" s="6">
        <v>44.897900221</v>
      </c>
      <c r="E141" s="6">
        <v>23.859436133000003</v>
      </c>
      <c r="F141" s="6">
        <v>49.869084039000001</v>
      </c>
      <c r="G141" s="6">
        <v>13.025572769</v>
      </c>
      <c r="H141" s="6">
        <v>18.080235453</v>
      </c>
      <c r="I141" s="7">
        <v>0</v>
      </c>
      <c r="J141" s="6">
        <v>0</v>
      </c>
      <c r="K141" s="6"/>
      <c r="M141" s="1">
        <v>0</v>
      </c>
      <c r="N141" s="1">
        <v>0</v>
      </c>
      <c r="O141" s="1">
        <v>0</v>
      </c>
      <c r="P141" s="1">
        <v>0</v>
      </c>
    </row>
    <row r="142" spans="1:16" x14ac:dyDescent="0.25">
      <c r="A142" s="5">
        <f t="shared" si="2"/>
        <v>42613</v>
      </c>
      <c r="B142" s="6">
        <v>20.959851107000002</v>
      </c>
      <c r="C142" s="6">
        <v>0</v>
      </c>
      <c r="D142" s="6">
        <v>31.108011476000001</v>
      </c>
      <c r="E142" s="6">
        <v>19.057248375</v>
      </c>
      <c r="F142" s="6">
        <v>40.374501979000001</v>
      </c>
      <c r="G142" s="6">
        <v>10.641322531</v>
      </c>
      <c r="H142" s="6">
        <v>14.052433832</v>
      </c>
      <c r="I142" s="7">
        <v>0</v>
      </c>
      <c r="J142" s="6">
        <v>0</v>
      </c>
      <c r="K142" s="6"/>
      <c r="M142" s="1">
        <v>0</v>
      </c>
      <c r="N142" s="1">
        <v>0</v>
      </c>
      <c r="O142" s="1">
        <v>0</v>
      </c>
      <c r="P142" s="1">
        <v>0</v>
      </c>
    </row>
    <row r="143" spans="1:16" x14ac:dyDescent="0.25">
      <c r="A143" s="5">
        <f t="shared" si="2"/>
        <v>42643</v>
      </c>
      <c r="B143" s="6">
        <v>26.678624139</v>
      </c>
      <c r="C143" s="6">
        <v>0</v>
      </c>
      <c r="D143" s="6">
        <v>30.314876774999998</v>
      </c>
      <c r="E143" s="6">
        <v>14.741407737999999</v>
      </c>
      <c r="F143" s="6">
        <v>30.333673399999999</v>
      </c>
      <c r="G143" s="6">
        <v>7.8970977819999995</v>
      </c>
      <c r="H143" s="6">
        <v>13.420913557</v>
      </c>
      <c r="I143" s="7">
        <v>0</v>
      </c>
      <c r="J143" s="6">
        <v>0</v>
      </c>
      <c r="K143" s="6"/>
      <c r="M143" s="1">
        <v>0</v>
      </c>
      <c r="N143" s="1">
        <v>0</v>
      </c>
      <c r="O143" s="1">
        <v>0</v>
      </c>
      <c r="P143" s="1">
        <v>0</v>
      </c>
    </row>
    <row r="144" spans="1:16" x14ac:dyDescent="0.25">
      <c r="A144" s="5">
        <f t="shared" si="2"/>
        <v>42674</v>
      </c>
      <c r="B144" s="6">
        <v>28.226348199</v>
      </c>
      <c r="C144" s="6">
        <v>0</v>
      </c>
      <c r="D144" s="6">
        <v>49.435398728999999</v>
      </c>
      <c r="E144" s="6">
        <v>24.630359239000001</v>
      </c>
      <c r="F144" s="6">
        <v>46.980646331999999</v>
      </c>
      <c r="G144" s="6">
        <v>11.369628883999999</v>
      </c>
      <c r="H144" s="6">
        <v>19.296838747999999</v>
      </c>
      <c r="I144" s="7">
        <v>0</v>
      </c>
      <c r="J144" s="6">
        <v>0</v>
      </c>
      <c r="K144" s="6"/>
      <c r="M144" s="1">
        <v>0</v>
      </c>
      <c r="N144" s="1">
        <v>0</v>
      </c>
      <c r="O144" s="1">
        <v>0</v>
      </c>
      <c r="P144" s="1">
        <v>0</v>
      </c>
    </row>
    <row r="145" spans="1:16" x14ac:dyDescent="0.25">
      <c r="A145" s="5">
        <f t="shared" si="2"/>
        <v>42704</v>
      </c>
      <c r="B145" s="6">
        <v>35.550685360000003</v>
      </c>
      <c r="C145" s="6">
        <v>0</v>
      </c>
      <c r="D145" s="6">
        <v>31.211121243000001</v>
      </c>
      <c r="E145" s="6">
        <v>15.572143654</v>
      </c>
      <c r="F145" s="6">
        <v>32.723848509</v>
      </c>
      <c r="G145" s="6">
        <v>7.6700204239999996</v>
      </c>
      <c r="H145" s="6">
        <v>13.149812459000001</v>
      </c>
      <c r="I145" s="7">
        <v>0</v>
      </c>
      <c r="J145" s="6">
        <v>0</v>
      </c>
      <c r="K145" s="6"/>
      <c r="M145" s="1">
        <v>0</v>
      </c>
      <c r="N145" s="1">
        <v>0</v>
      </c>
      <c r="O145" s="1">
        <v>0</v>
      </c>
      <c r="P145" s="1">
        <v>0</v>
      </c>
    </row>
    <row r="146" spans="1:16" x14ac:dyDescent="0.25">
      <c r="A146" s="5">
        <f t="shared" si="2"/>
        <v>42735</v>
      </c>
      <c r="B146" s="6">
        <v>41.511073596000003</v>
      </c>
      <c r="C146" s="6">
        <v>0</v>
      </c>
      <c r="D146" s="6">
        <v>28.759035394000001</v>
      </c>
      <c r="E146" s="6">
        <v>13.861593525</v>
      </c>
      <c r="F146" s="6">
        <v>30.075931379</v>
      </c>
      <c r="G146" s="6">
        <v>7.0944687699999998</v>
      </c>
      <c r="H146" s="6">
        <v>11.636236404</v>
      </c>
      <c r="I146" s="7">
        <v>0</v>
      </c>
      <c r="J146" s="6">
        <v>0</v>
      </c>
      <c r="K146" s="6"/>
      <c r="M146" s="1">
        <v>0</v>
      </c>
      <c r="N146" s="1">
        <v>0</v>
      </c>
      <c r="O146" s="1">
        <v>0</v>
      </c>
      <c r="P146" s="1">
        <v>0</v>
      </c>
    </row>
    <row r="147" spans="1:16" x14ac:dyDescent="0.25">
      <c r="A147" s="5">
        <f t="shared" si="2"/>
        <v>42766</v>
      </c>
      <c r="B147" s="6">
        <v>35.309895806</v>
      </c>
      <c r="C147" s="6">
        <v>0</v>
      </c>
      <c r="D147" s="6">
        <v>26.773193462000002</v>
      </c>
      <c r="E147" s="6">
        <v>11.640368935</v>
      </c>
      <c r="F147" s="6">
        <v>24.983570484000001</v>
      </c>
      <c r="G147" s="6">
        <v>5.6098365700000006</v>
      </c>
      <c r="H147" s="6">
        <v>9.4546396520000009</v>
      </c>
      <c r="I147" s="7">
        <v>0</v>
      </c>
      <c r="J147" s="6">
        <v>0</v>
      </c>
      <c r="K147" s="6"/>
      <c r="M147" s="1">
        <v>0</v>
      </c>
      <c r="N147" s="1">
        <v>0</v>
      </c>
      <c r="O147" s="1">
        <v>0</v>
      </c>
      <c r="P147" s="1">
        <v>0</v>
      </c>
    </row>
    <row r="148" spans="1:16" x14ac:dyDescent="0.25">
      <c r="A148" s="5">
        <f t="shared" si="2"/>
        <v>42794</v>
      </c>
      <c r="B148" s="6">
        <v>24.447891307999999</v>
      </c>
      <c r="C148" s="6">
        <v>0</v>
      </c>
      <c r="D148" s="6">
        <v>27.687667813000001</v>
      </c>
      <c r="E148" s="6">
        <v>12.775832709000001</v>
      </c>
      <c r="F148" s="6">
        <v>27.342312907</v>
      </c>
      <c r="G148" s="6">
        <v>6.3441506600000004</v>
      </c>
      <c r="H148" s="6">
        <v>11.195059323000001</v>
      </c>
      <c r="I148" s="7">
        <v>0</v>
      </c>
      <c r="J148" s="6">
        <v>0</v>
      </c>
      <c r="K148" s="6"/>
      <c r="M148" s="1">
        <v>0</v>
      </c>
      <c r="N148" s="1">
        <v>0</v>
      </c>
      <c r="O148" s="1">
        <v>0</v>
      </c>
      <c r="P148" s="1">
        <v>0</v>
      </c>
    </row>
    <row r="149" spans="1:16" x14ac:dyDescent="0.25">
      <c r="A149" s="5">
        <f t="shared" si="2"/>
        <v>42825</v>
      </c>
      <c r="B149" s="6">
        <v>23.817879293000001</v>
      </c>
      <c r="C149" s="6">
        <v>0</v>
      </c>
      <c r="D149" s="6">
        <v>26.710591135000001</v>
      </c>
      <c r="E149" s="6">
        <v>14.997783593000001</v>
      </c>
      <c r="F149" s="6">
        <v>35.551956763999996</v>
      </c>
      <c r="G149" s="6">
        <v>8.7896936229999998</v>
      </c>
      <c r="H149" s="6">
        <v>10.373640995999999</v>
      </c>
      <c r="I149" s="7">
        <v>0</v>
      </c>
      <c r="J149" s="6">
        <v>0</v>
      </c>
      <c r="K149" s="6"/>
      <c r="M149" s="1">
        <v>0</v>
      </c>
      <c r="N149" s="1">
        <v>0</v>
      </c>
      <c r="O149" s="1">
        <v>0</v>
      </c>
      <c r="P149" s="1">
        <v>0</v>
      </c>
    </row>
    <row r="150" spans="1:16" x14ac:dyDescent="0.25">
      <c r="A150" s="5">
        <f t="shared" si="2"/>
        <v>42855</v>
      </c>
      <c r="B150" s="6">
        <v>28.475367494</v>
      </c>
      <c r="C150" s="6">
        <v>0</v>
      </c>
      <c r="D150" s="6">
        <v>14.841531849999999</v>
      </c>
      <c r="E150" s="6">
        <v>9.8110409609999998</v>
      </c>
      <c r="F150" s="6">
        <v>20.462610548999997</v>
      </c>
      <c r="G150" s="6">
        <v>5.3957922939999996</v>
      </c>
      <c r="H150" s="6">
        <v>6.4149773080000001</v>
      </c>
      <c r="I150" s="7">
        <v>0</v>
      </c>
      <c r="J150" s="6">
        <v>0</v>
      </c>
      <c r="K150" s="6"/>
      <c r="M150" s="1">
        <v>0</v>
      </c>
      <c r="N150" s="1">
        <v>0</v>
      </c>
      <c r="O150" s="1">
        <v>0</v>
      </c>
      <c r="P150" s="1">
        <v>0</v>
      </c>
    </row>
    <row r="151" spans="1:16" x14ac:dyDescent="0.25">
      <c r="A151" s="5">
        <f t="shared" si="2"/>
        <v>42886</v>
      </c>
      <c r="B151" s="6">
        <v>21.064354364</v>
      </c>
      <c r="C151" s="6">
        <v>0</v>
      </c>
      <c r="D151" s="6">
        <v>18.418196250999998</v>
      </c>
      <c r="E151" s="6">
        <v>12.918795151000001</v>
      </c>
      <c r="F151" s="6">
        <v>27.161445050000001</v>
      </c>
      <c r="G151" s="6">
        <v>7.110819781</v>
      </c>
      <c r="H151" s="6">
        <v>8.5273146699999991</v>
      </c>
      <c r="I151" s="7">
        <v>0</v>
      </c>
      <c r="J151" s="6">
        <v>0</v>
      </c>
      <c r="K151" s="6"/>
      <c r="M151" s="1">
        <v>0</v>
      </c>
      <c r="N151" s="1">
        <v>0</v>
      </c>
      <c r="O151" s="1">
        <v>0</v>
      </c>
      <c r="P151" s="1">
        <v>0</v>
      </c>
    </row>
    <row r="152" spans="1:16" x14ac:dyDescent="0.25">
      <c r="A152" s="5">
        <f t="shared" si="2"/>
        <v>42916</v>
      </c>
      <c r="B152" s="6">
        <v>24.347789636000002</v>
      </c>
      <c r="C152" s="6">
        <v>0</v>
      </c>
      <c r="D152" s="6">
        <v>15.054121121</v>
      </c>
      <c r="E152" s="6">
        <v>7.2739289210000004</v>
      </c>
      <c r="F152" s="6">
        <v>15.004525761</v>
      </c>
      <c r="G152" s="6">
        <v>3.9525665980000002</v>
      </c>
      <c r="H152" s="6">
        <v>7.0607713580000002</v>
      </c>
      <c r="I152" s="7">
        <v>0</v>
      </c>
      <c r="J152" s="6">
        <v>0</v>
      </c>
      <c r="K152" s="6"/>
      <c r="M152" s="1">
        <v>0</v>
      </c>
      <c r="N152" s="1">
        <v>0</v>
      </c>
      <c r="O152" s="1">
        <v>0</v>
      </c>
      <c r="P152" s="1">
        <v>0</v>
      </c>
    </row>
    <row r="153" spans="1:16" x14ac:dyDescent="0.25">
      <c r="A153" s="5">
        <f t="shared" si="2"/>
        <v>42947</v>
      </c>
      <c r="B153" s="6">
        <v>15.370387701</v>
      </c>
      <c r="C153" s="6">
        <v>0</v>
      </c>
      <c r="D153" s="6">
        <v>42.997232634999996</v>
      </c>
      <c r="E153" s="6">
        <v>22.523009877</v>
      </c>
      <c r="F153" s="6">
        <v>45.960426464000001</v>
      </c>
      <c r="G153" s="6">
        <v>11.834267577</v>
      </c>
      <c r="H153" s="6">
        <v>18.763460504000001</v>
      </c>
      <c r="I153" s="7">
        <v>0</v>
      </c>
      <c r="J153" s="6">
        <v>0</v>
      </c>
      <c r="K153" s="6"/>
      <c r="M153" s="1">
        <v>0</v>
      </c>
      <c r="N153" s="1">
        <v>0</v>
      </c>
      <c r="O153" s="1">
        <v>0</v>
      </c>
      <c r="P153" s="1">
        <v>0</v>
      </c>
    </row>
    <row r="154" spans="1:16" x14ac:dyDescent="0.25">
      <c r="A154" s="5">
        <f t="shared" si="2"/>
        <v>42978</v>
      </c>
      <c r="B154" s="6">
        <v>19.257375103000001</v>
      </c>
      <c r="C154" s="6">
        <v>0</v>
      </c>
      <c r="D154" s="6">
        <v>43.954278586999997</v>
      </c>
      <c r="E154" s="6">
        <v>20.625182878</v>
      </c>
      <c r="F154" s="6">
        <v>40.364759878999998</v>
      </c>
      <c r="G154" s="6">
        <v>10.4188762</v>
      </c>
      <c r="H154" s="6">
        <v>17.939003478</v>
      </c>
      <c r="I154" s="7">
        <v>0</v>
      </c>
      <c r="J154" s="6">
        <v>0</v>
      </c>
      <c r="K154" s="6"/>
      <c r="M154" s="1">
        <v>0</v>
      </c>
      <c r="N154" s="1">
        <v>0</v>
      </c>
      <c r="O154" s="1">
        <v>0</v>
      </c>
      <c r="P154" s="1">
        <v>0</v>
      </c>
    </row>
    <row r="155" spans="1:16" x14ac:dyDescent="0.25">
      <c r="A155" s="5">
        <f t="shared" si="2"/>
        <v>43008</v>
      </c>
      <c r="B155" s="6">
        <v>21.562798321999999</v>
      </c>
      <c r="C155" s="6">
        <v>0</v>
      </c>
      <c r="D155" s="6">
        <v>54.231050244000002</v>
      </c>
      <c r="E155" s="6">
        <v>27.668762438000002</v>
      </c>
      <c r="F155" s="6">
        <v>51.931917946000006</v>
      </c>
      <c r="G155" s="6">
        <v>13.096695559</v>
      </c>
      <c r="H155" s="6">
        <v>21.507499004</v>
      </c>
      <c r="I155" s="7">
        <v>0</v>
      </c>
      <c r="J155" s="6">
        <v>0</v>
      </c>
      <c r="K155" s="6"/>
      <c r="M155" s="1">
        <v>0</v>
      </c>
      <c r="N155" s="1">
        <v>0</v>
      </c>
      <c r="O155" s="1">
        <v>0</v>
      </c>
      <c r="P155" s="1">
        <v>0</v>
      </c>
    </row>
    <row r="156" spans="1:16" x14ac:dyDescent="0.25">
      <c r="A156" s="5">
        <f t="shared" si="2"/>
        <v>43039</v>
      </c>
      <c r="B156" s="6">
        <v>27.397083344000002</v>
      </c>
      <c r="C156" s="6">
        <v>0</v>
      </c>
      <c r="D156" s="6">
        <v>23.143234589000002</v>
      </c>
      <c r="E156" s="6">
        <v>16.651638246000001</v>
      </c>
      <c r="F156" s="6">
        <v>34.774473298000004</v>
      </c>
      <c r="G156" s="6">
        <v>9.0090654910000012</v>
      </c>
      <c r="H156" s="6">
        <v>9.9380681929999994</v>
      </c>
      <c r="I156" s="7">
        <v>0</v>
      </c>
      <c r="J156" s="6">
        <v>0</v>
      </c>
      <c r="K156" s="6"/>
      <c r="M156" s="1">
        <v>0</v>
      </c>
      <c r="N156" s="1">
        <v>0</v>
      </c>
      <c r="O156" s="1">
        <v>0</v>
      </c>
      <c r="P156" s="1">
        <v>0</v>
      </c>
    </row>
    <row r="157" spans="1:16" x14ac:dyDescent="0.25">
      <c r="A157" s="5">
        <f t="shared" si="2"/>
        <v>43069</v>
      </c>
      <c r="B157" s="6">
        <v>31.169477962999999</v>
      </c>
      <c r="C157" s="6">
        <v>0</v>
      </c>
      <c r="D157" s="6">
        <v>18.989479451000001</v>
      </c>
      <c r="E157" s="6">
        <v>12.21771309</v>
      </c>
      <c r="F157" s="6">
        <v>26.649414082</v>
      </c>
      <c r="G157" s="6">
        <v>6.6277159550000002</v>
      </c>
      <c r="H157" s="6">
        <v>7.6062445140000001</v>
      </c>
      <c r="I157" s="7">
        <v>0</v>
      </c>
      <c r="J157" s="6">
        <v>0</v>
      </c>
      <c r="K157" s="6"/>
      <c r="M157" s="1">
        <v>0</v>
      </c>
      <c r="N157" s="1">
        <v>0</v>
      </c>
      <c r="O157" s="1">
        <v>0</v>
      </c>
      <c r="P157" s="1">
        <v>0</v>
      </c>
    </row>
    <row r="158" spans="1:16" x14ac:dyDescent="0.25">
      <c r="A158" s="5">
        <f t="shared" si="2"/>
        <v>43100</v>
      </c>
      <c r="B158" s="6">
        <v>37.680613489000002</v>
      </c>
      <c r="C158" s="6">
        <v>0</v>
      </c>
      <c r="D158" s="6">
        <v>31.096291158</v>
      </c>
      <c r="E158" s="6">
        <v>13.352566916999999</v>
      </c>
      <c r="F158" s="6">
        <v>28.141075480000001</v>
      </c>
      <c r="G158" s="6">
        <v>7.2177049660000003</v>
      </c>
      <c r="H158" s="6">
        <v>12.454337176999999</v>
      </c>
      <c r="I158" s="7">
        <v>0</v>
      </c>
      <c r="J158" s="6">
        <v>0</v>
      </c>
      <c r="K158" s="6"/>
      <c r="M158" s="1">
        <v>0</v>
      </c>
      <c r="N158" s="1">
        <v>0</v>
      </c>
      <c r="O158" s="1">
        <v>0</v>
      </c>
      <c r="P158" s="1">
        <v>0</v>
      </c>
    </row>
    <row r="159" spans="1:16" x14ac:dyDescent="0.25">
      <c r="A159" s="5">
        <f t="shared" si="2"/>
        <v>43131</v>
      </c>
      <c r="B159" s="6">
        <v>37.522052639999998</v>
      </c>
      <c r="C159" s="6">
        <v>0</v>
      </c>
      <c r="D159" s="6">
        <v>20.121474305</v>
      </c>
      <c r="E159" s="6">
        <v>13.174600337999999</v>
      </c>
      <c r="F159" s="6">
        <v>27.242802657000002</v>
      </c>
      <c r="G159" s="6">
        <v>6.6668594800000003</v>
      </c>
      <c r="H159" s="6">
        <v>8.0707626730000008</v>
      </c>
      <c r="I159" s="7">
        <v>0</v>
      </c>
      <c r="J159" s="6">
        <v>0</v>
      </c>
      <c r="K159" s="6"/>
      <c r="M159" s="1">
        <v>0</v>
      </c>
      <c r="N159" s="1">
        <v>0</v>
      </c>
      <c r="O159" s="1">
        <v>0</v>
      </c>
      <c r="P159" s="1">
        <v>0</v>
      </c>
    </row>
    <row r="160" spans="1:16" x14ac:dyDescent="0.25">
      <c r="A160" s="5">
        <f t="shared" si="2"/>
        <v>43159</v>
      </c>
      <c r="B160" s="6">
        <v>29.171485100999998</v>
      </c>
      <c r="C160" s="6">
        <v>0</v>
      </c>
      <c r="D160" s="6">
        <v>26.729978690999999</v>
      </c>
      <c r="E160" s="6">
        <v>13.088845984999999</v>
      </c>
      <c r="F160" s="6">
        <v>29.923410207</v>
      </c>
      <c r="G160" s="6">
        <v>7.3747309239999996</v>
      </c>
      <c r="H160" s="6">
        <v>10.348977369000002</v>
      </c>
      <c r="I160" s="7">
        <v>0</v>
      </c>
      <c r="J160" s="6">
        <v>0</v>
      </c>
      <c r="K160" s="6"/>
      <c r="M160" s="1">
        <v>0</v>
      </c>
      <c r="N160" s="1">
        <v>0</v>
      </c>
      <c r="O160" s="1">
        <v>0</v>
      </c>
      <c r="P160" s="1">
        <v>0</v>
      </c>
    </row>
    <row r="161" spans="1:16" x14ac:dyDescent="0.25">
      <c r="A161" s="5">
        <f t="shared" si="2"/>
        <v>43190</v>
      </c>
      <c r="B161" s="6">
        <v>31.095721206</v>
      </c>
      <c r="C161" s="6">
        <v>0</v>
      </c>
      <c r="D161" s="6">
        <v>30.624540887999999</v>
      </c>
      <c r="E161" s="6">
        <v>12.675914231</v>
      </c>
      <c r="F161" s="6">
        <v>26.776278943999998</v>
      </c>
      <c r="G161" s="6">
        <v>6.7089632740000003</v>
      </c>
      <c r="H161" s="6">
        <v>12.366695524000001</v>
      </c>
      <c r="I161" s="7">
        <v>0</v>
      </c>
      <c r="J161" s="6">
        <v>0</v>
      </c>
      <c r="K161" s="6"/>
      <c r="M161" s="1">
        <v>0</v>
      </c>
      <c r="N161" s="1">
        <v>0</v>
      </c>
      <c r="O161" s="1">
        <v>0</v>
      </c>
      <c r="P161" s="1">
        <v>0</v>
      </c>
    </row>
    <row r="162" spans="1:16" x14ac:dyDescent="0.25">
      <c r="A162" s="5">
        <f t="shared" si="2"/>
        <v>43220</v>
      </c>
      <c r="B162" s="6">
        <v>20.266469513000001</v>
      </c>
      <c r="C162" s="6">
        <v>0</v>
      </c>
      <c r="D162" s="6">
        <v>22.832081604999999</v>
      </c>
      <c r="E162" s="6">
        <v>10.205522627000001</v>
      </c>
      <c r="F162" s="6">
        <v>21.039779794000001</v>
      </c>
      <c r="G162" s="6">
        <v>5.5207156140000002</v>
      </c>
      <c r="H162" s="6">
        <v>8.8623323080000009</v>
      </c>
      <c r="I162" s="7">
        <v>0</v>
      </c>
      <c r="J162" s="6">
        <v>0</v>
      </c>
      <c r="K162" s="6"/>
      <c r="M162" s="1">
        <v>0</v>
      </c>
      <c r="N162" s="1">
        <v>0</v>
      </c>
      <c r="O162" s="1">
        <v>0</v>
      </c>
      <c r="P162" s="1">
        <v>0</v>
      </c>
    </row>
    <row r="163" spans="1:16" x14ac:dyDescent="0.25">
      <c r="A163" s="5">
        <f t="shared" si="2"/>
        <v>43251</v>
      </c>
      <c r="B163" s="6">
        <v>29.069804324</v>
      </c>
      <c r="C163" s="6">
        <v>0</v>
      </c>
      <c r="D163" s="6">
        <v>26.727099247000002</v>
      </c>
      <c r="E163" s="6">
        <v>21.198798338</v>
      </c>
      <c r="F163" s="6">
        <v>42.432809349999999</v>
      </c>
      <c r="G163" s="6">
        <v>10.591366203</v>
      </c>
      <c r="H163" s="6">
        <v>11.719604422</v>
      </c>
      <c r="I163" s="7">
        <v>0</v>
      </c>
      <c r="J163" s="6">
        <v>0</v>
      </c>
      <c r="K163" s="6"/>
      <c r="M163" s="1">
        <v>0</v>
      </c>
      <c r="N163" s="1">
        <v>0</v>
      </c>
      <c r="O163" s="1">
        <v>0</v>
      </c>
      <c r="P163" s="1">
        <v>0</v>
      </c>
    </row>
    <row r="164" spans="1:16" x14ac:dyDescent="0.25">
      <c r="A164" s="5">
        <f t="shared" si="2"/>
        <v>43281</v>
      </c>
      <c r="B164" s="6">
        <v>16.388683783000001</v>
      </c>
      <c r="C164" s="6">
        <v>0</v>
      </c>
      <c r="D164" s="6">
        <v>32.191050038</v>
      </c>
      <c r="E164" s="6">
        <v>15.870140177</v>
      </c>
      <c r="F164" s="6">
        <v>29.532503250999998</v>
      </c>
      <c r="G164" s="6">
        <v>7.4569257560000004</v>
      </c>
      <c r="H164" s="6">
        <v>12.841879133999999</v>
      </c>
      <c r="I164" s="7">
        <v>0</v>
      </c>
      <c r="J164" s="6">
        <v>0</v>
      </c>
      <c r="K164" s="6"/>
      <c r="M164" s="1">
        <v>0</v>
      </c>
      <c r="N164" s="1">
        <v>0</v>
      </c>
      <c r="O164" s="1">
        <v>0</v>
      </c>
      <c r="P164" s="1">
        <v>0</v>
      </c>
    </row>
    <row r="165" spans="1:16" x14ac:dyDescent="0.25">
      <c r="A165" s="5">
        <f t="shared" si="2"/>
        <v>43312</v>
      </c>
      <c r="B165" s="6">
        <v>19.244955127999997</v>
      </c>
      <c r="C165" s="6">
        <v>-3.0302065999999999E-2</v>
      </c>
      <c r="D165" s="6">
        <v>45.807582422999999</v>
      </c>
      <c r="E165" s="6">
        <v>27.642156684</v>
      </c>
      <c r="F165" s="6">
        <v>46.184305326</v>
      </c>
      <c r="G165" s="6">
        <v>11.847836291</v>
      </c>
      <c r="H165" s="6">
        <v>19.396999627</v>
      </c>
      <c r="I165" s="7">
        <v>0</v>
      </c>
      <c r="J165" s="6">
        <v>0</v>
      </c>
      <c r="K165" s="6"/>
      <c r="M165" s="1">
        <v>0</v>
      </c>
      <c r="N165" s="1">
        <v>0</v>
      </c>
      <c r="O165" s="1">
        <v>0</v>
      </c>
      <c r="P165" s="1">
        <v>0</v>
      </c>
    </row>
    <row r="166" spans="1:16" x14ac:dyDescent="0.25">
      <c r="A166" s="5">
        <f t="shared" si="2"/>
        <v>43343</v>
      </c>
      <c r="B166" s="6">
        <v>24.888492886999998</v>
      </c>
      <c r="C166" s="6">
        <v>1.105748956</v>
      </c>
      <c r="D166" s="6">
        <v>47.134367685999997</v>
      </c>
      <c r="E166" s="6">
        <v>26.973642237</v>
      </c>
      <c r="F166" s="6">
        <v>50.402847219999998</v>
      </c>
      <c r="G166" s="6">
        <v>12.600764223999999</v>
      </c>
      <c r="H166" s="6">
        <v>18.906238664</v>
      </c>
      <c r="I166" s="7">
        <v>0</v>
      </c>
      <c r="J166" s="6">
        <v>0</v>
      </c>
      <c r="K166" s="6"/>
      <c r="M166" s="1">
        <v>0</v>
      </c>
      <c r="N166" s="1">
        <v>0</v>
      </c>
      <c r="O166" s="1">
        <v>0</v>
      </c>
      <c r="P166" s="1">
        <v>0</v>
      </c>
    </row>
    <row r="167" spans="1:16" x14ac:dyDescent="0.25">
      <c r="A167" s="5">
        <f t="shared" si="2"/>
        <v>43373</v>
      </c>
      <c r="B167" s="6">
        <v>24.151548890000001</v>
      </c>
      <c r="C167" s="6">
        <v>5.9305342730000001</v>
      </c>
      <c r="D167" s="6">
        <v>29.775617692000001</v>
      </c>
      <c r="E167" s="6">
        <v>16.987166664</v>
      </c>
      <c r="F167" s="6">
        <v>36.070331951</v>
      </c>
      <c r="G167" s="6">
        <v>9.7453013550000005</v>
      </c>
      <c r="H167" s="6">
        <v>12.305921332</v>
      </c>
      <c r="I167" s="7">
        <v>11.237833655999999</v>
      </c>
      <c r="J167" s="6">
        <v>0</v>
      </c>
      <c r="K167" s="6"/>
      <c r="M167" s="1">
        <v>11.237833655999999</v>
      </c>
      <c r="N167" s="1">
        <v>0</v>
      </c>
      <c r="O167" s="1">
        <v>0</v>
      </c>
      <c r="P167" s="1">
        <v>0</v>
      </c>
    </row>
    <row r="168" spans="1:16" x14ac:dyDescent="0.25">
      <c r="A168" s="5">
        <f t="shared" si="2"/>
        <v>43404</v>
      </c>
      <c r="B168" s="6">
        <v>25.728209750000001</v>
      </c>
      <c r="C168" s="6">
        <v>8.8527272030000006</v>
      </c>
      <c r="D168" s="6">
        <v>30.101948817</v>
      </c>
      <c r="E168" s="6">
        <v>14.089836243000001</v>
      </c>
      <c r="F168" s="6">
        <v>30.032585651999998</v>
      </c>
      <c r="G168" s="6">
        <v>7.6360749820000002</v>
      </c>
      <c r="H168" s="6">
        <v>11.823432221999999</v>
      </c>
      <c r="I168" s="7">
        <v>12.143334982000001</v>
      </c>
      <c r="J168" s="6">
        <v>0</v>
      </c>
      <c r="K168" s="6"/>
      <c r="M168" s="1">
        <v>12.143334982000001</v>
      </c>
      <c r="N168" s="1">
        <v>0</v>
      </c>
      <c r="O168" s="1">
        <v>0</v>
      </c>
      <c r="P168" s="1">
        <v>0</v>
      </c>
    </row>
    <row r="169" spans="1:16" x14ac:dyDescent="0.25">
      <c r="A169" s="5">
        <f t="shared" si="2"/>
        <v>43434</v>
      </c>
      <c r="B169" s="6">
        <v>33.899098898000005</v>
      </c>
      <c r="C169" s="6">
        <v>18.159828317999999</v>
      </c>
      <c r="D169" s="6">
        <v>34.675873726000006</v>
      </c>
      <c r="E169" s="6">
        <v>13.234157925</v>
      </c>
      <c r="F169" s="6">
        <v>23.870005420999998</v>
      </c>
      <c r="G169" s="6">
        <v>6.2748625360000005</v>
      </c>
      <c r="H169" s="6">
        <v>12.679032325</v>
      </c>
      <c r="I169" s="7">
        <v>10.144217138</v>
      </c>
      <c r="J169" s="6">
        <v>0</v>
      </c>
      <c r="K169" s="6"/>
      <c r="M169" s="1">
        <v>10.144217138</v>
      </c>
      <c r="N169" s="1">
        <v>0</v>
      </c>
      <c r="O169" s="1">
        <v>0</v>
      </c>
      <c r="P169" s="1">
        <v>0</v>
      </c>
    </row>
    <row r="170" spans="1:16" x14ac:dyDescent="0.25">
      <c r="A170" s="5">
        <f t="shared" si="2"/>
        <v>43465</v>
      </c>
      <c r="B170" s="6">
        <v>38.442776672999997</v>
      </c>
      <c r="C170" s="6">
        <v>24.574935287999999</v>
      </c>
      <c r="D170" s="6">
        <v>25.487516143000001</v>
      </c>
      <c r="E170" s="6">
        <v>13.391910040999999</v>
      </c>
      <c r="F170" s="6">
        <v>26.474182210999999</v>
      </c>
      <c r="G170" s="6">
        <v>6.8308233629999995</v>
      </c>
      <c r="H170" s="6">
        <v>10.030752325</v>
      </c>
      <c r="I170" s="7">
        <v>9.5187907119999995</v>
      </c>
      <c r="J170" s="6">
        <v>0</v>
      </c>
      <c r="K170" s="6"/>
      <c r="M170" s="1">
        <v>9.5187907119999995</v>
      </c>
      <c r="N170" s="1">
        <v>0</v>
      </c>
      <c r="O170" s="1">
        <v>0</v>
      </c>
      <c r="P170" s="1">
        <v>0</v>
      </c>
    </row>
    <row r="171" spans="1:16" x14ac:dyDescent="0.25">
      <c r="A171" s="5">
        <f t="shared" si="2"/>
        <v>43496</v>
      </c>
      <c r="B171" s="6">
        <v>39.353013600000004</v>
      </c>
      <c r="C171" s="6">
        <v>27.404450721</v>
      </c>
      <c r="D171" s="6">
        <v>23.299397158000001</v>
      </c>
      <c r="E171" s="6">
        <v>9.7485346209999992</v>
      </c>
      <c r="F171" s="6">
        <v>20.367127609000001</v>
      </c>
      <c r="G171" s="6">
        <v>5.2353621529999996</v>
      </c>
      <c r="H171" s="6">
        <v>9.5926975500000005</v>
      </c>
      <c r="I171" s="7">
        <v>9.1691968020000001</v>
      </c>
      <c r="J171" s="6">
        <v>0</v>
      </c>
      <c r="K171" s="6"/>
      <c r="M171" s="1">
        <v>9.1691968020000001</v>
      </c>
      <c r="N171" s="1">
        <v>0</v>
      </c>
      <c r="O171" s="1">
        <v>0</v>
      </c>
      <c r="P171" s="1">
        <v>0</v>
      </c>
    </row>
    <row r="172" spans="1:16" x14ac:dyDescent="0.25">
      <c r="A172" s="5">
        <f t="shared" si="2"/>
        <v>43524</v>
      </c>
      <c r="B172" s="6">
        <v>29.584810728000001</v>
      </c>
      <c r="C172" s="6">
        <v>33.464202815</v>
      </c>
      <c r="D172" s="6">
        <v>25.233570965999998</v>
      </c>
      <c r="E172" s="6">
        <v>14.068214662000001</v>
      </c>
      <c r="F172" s="6">
        <v>29.073740462</v>
      </c>
      <c r="G172" s="6">
        <v>7.7455839790000001</v>
      </c>
      <c r="H172" s="6">
        <v>9.9594487100000002</v>
      </c>
      <c r="I172" s="7">
        <v>9.1881422849999996</v>
      </c>
      <c r="J172" s="6">
        <v>0</v>
      </c>
      <c r="K172" s="6"/>
      <c r="M172" s="1">
        <v>9.1881422849999996</v>
      </c>
      <c r="N172" s="1">
        <v>0</v>
      </c>
      <c r="O172" s="1">
        <v>0</v>
      </c>
      <c r="P172" s="1">
        <v>0</v>
      </c>
    </row>
    <row r="173" spans="1:16" x14ac:dyDescent="0.25">
      <c r="A173" s="5">
        <f t="shared" si="2"/>
        <v>43555</v>
      </c>
      <c r="B173" s="6">
        <v>29.743376315000003</v>
      </c>
      <c r="C173" s="6">
        <v>27.484927763999998</v>
      </c>
      <c r="D173" s="6">
        <v>26.317908203999998</v>
      </c>
      <c r="E173" s="6">
        <v>11.528169165</v>
      </c>
      <c r="F173" s="6">
        <v>20.551752100999998</v>
      </c>
      <c r="G173" s="6">
        <v>5.1010453069999997</v>
      </c>
      <c r="H173" s="6">
        <v>11.401694157</v>
      </c>
      <c r="I173" s="7">
        <v>9.4063195250000007</v>
      </c>
      <c r="J173" s="6">
        <v>0</v>
      </c>
      <c r="K173" s="6"/>
      <c r="M173" s="1">
        <v>9.4063195250000007</v>
      </c>
      <c r="N173" s="1">
        <v>0</v>
      </c>
      <c r="O173" s="1">
        <v>0</v>
      </c>
      <c r="P173" s="1">
        <v>0</v>
      </c>
    </row>
    <row r="174" spans="1:16" x14ac:dyDescent="0.25">
      <c r="A174" s="5">
        <f t="shared" si="2"/>
        <v>43585</v>
      </c>
      <c r="B174" s="6">
        <v>23.551793664000002</v>
      </c>
      <c r="C174" s="6">
        <v>30.829692995000002</v>
      </c>
      <c r="D174" s="6">
        <v>19.647750947000002</v>
      </c>
      <c r="E174" s="6">
        <v>14.987782185</v>
      </c>
      <c r="F174" s="6">
        <v>32.398838914999999</v>
      </c>
      <c r="G174" s="6">
        <v>8.5868750889999994</v>
      </c>
      <c r="H174" s="6">
        <v>8.3274271990000006</v>
      </c>
      <c r="I174" s="7">
        <v>9.0533308049999999</v>
      </c>
      <c r="J174" s="6">
        <v>0</v>
      </c>
      <c r="K174" s="6"/>
      <c r="M174" s="1">
        <v>9.0533308049999999</v>
      </c>
      <c r="N174" s="1">
        <v>0</v>
      </c>
      <c r="O174" s="1">
        <v>0</v>
      </c>
      <c r="P174" s="1">
        <v>0</v>
      </c>
    </row>
    <row r="175" spans="1:16" x14ac:dyDescent="0.25">
      <c r="A175" s="5">
        <f t="shared" si="2"/>
        <v>43616</v>
      </c>
      <c r="B175" s="6">
        <v>30.735137978000001</v>
      </c>
      <c r="C175" s="6">
        <v>21.671766894000001</v>
      </c>
      <c r="D175" s="6">
        <v>31.759567945000001</v>
      </c>
      <c r="E175" s="6">
        <v>20.528993387</v>
      </c>
      <c r="F175" s="6">
        <v>23.198099062000001</v>
      </c>
      <c r="G175" s="6">
        <v>6.4876045710000003</v>
      </c>
      <c r="H175" s="6">
        <v>13.821270067</v>
      </c>
      <c r="I175" s="7">
        <v>11.050435936000001</v>
      </c>
      <c r="J175" s="6">
        <v>1.2478122570000001</v>
      </c>
      <c r="K175" s="6"/>
      <c r="M175" s="1">
        <v>11.050435936000001</v>
      </c>
      <c r="N175" s="1">
        <v>0</v>
      </c>
      <c r="O175" s="1">
        <v>0</v>
      </c>
      <c r="P175" s="1">
        <v>0</v>
      </c>
    </row>
    <row r="176" spans="1:16" x14ac:dyDescent="0.25">
      <c r="A176" s="5">
        <f t="shared" si="2"/>
        <v>43646</v>
      </c>
      <c r="B176" s="6">
        <v>22.919084094999999</v>
      </c>
      <c r="C176" s="6">
        <v>24.466924127999999</v>
      </c>
      <c r="D176" s="6">
        <v>19.623360940000001</v>
      </c>
      <c r="E176" s="6">
        <v>16.476117824999999</v>
      </c>
      <c r="F176" s="6">
        <v>32.704576922000001</v>
      </c>
      <c r="G176" s="6">
        <v>8.591913602</v>
      </c>
      <c r="H176" s="6">
        <v>8.7308116099999999</v>
      </c>
      <c r="I176" s="7">
        <v>9.9558569069999994</v>
      </c>
      <c r="J176" s="6">
        <v>2.2760636940000003</v>
      </c>
      <c r="K176" s="6"/>
      <c r="M176" s="1">
        <v>9.9558569069999994</v>
      </c>
      <c r="N176" s="1">
        <v>0</v>
      </c>
      <c r="O176" s="1">
        <v>0</v>
      </c>
      <c r="P176" s="1">
        <v>0</v>
      </c>
    </row>
    <row r="177" spans="1:16" x14ac:dyDescent="0.25">
      <c r="A177" s="5">
        <f t="shared" si="2"/>
        <v>43677</v>
      </c>
      <c r="B177" s="6">
        <v>21.917275548999999</v>
      </c>
      <c r="C177" s="6">
        <v>30.201093375999999</v>
      </c>
      <c r="D177" s="6">
        <v>40.883591347999996</v>
      </c>
      <c r="E177" s="6">
        <v>22.831250688000001</v>
      </c>
      <c r="F177" s="6">
        <v>44.974273938000003</v>
      </c>
      <c r="G177" s="6">
        <v>12.358438667</v>
      </c>
      <c r="H177" s="6">
        <v>17.560408521000003</v>
      </c>
      <c r="I177" s="7">
        <v>12.017439329</v>
      </c>
      <c r="J177" s="6">
        <v>9.9391195000000002E-2</v>
      </c>
      <c r="K177" s="6"/>
      <c r="M177" s="1">
        <v>12.017439329</v>
      </c>
      <c r="N177" s="1">
        <v>0</v>
      </c>
      <c r="O177" s="1">
        <v>0</v>
      </c>
      <c r="P177" s="1">
        <v>0</v>
      </c>
    </row>
    <row r="178" spans="1:16" x14ac:dyDescent="0.25">
      <c r="A178" s="5">
        <f t="shared" si="2"/>
        <v>43708</v>
      </c>
      <c r="B178" s="6">
        <v>26.784929834</v>
      </c>
      <c r="C178" s="6">
        <v>26.303441399</v>
      </c>
      <c r="D178" s="6">
        <v>41.969440294000002</v>
      </c>
      <c r="E178" s="6">
        <v>18.551309316000001</v>
      </c>
      <c r="F178" s="6">
        <v>37.655213981999999</v>
      </c>
      <c r="G178" s="6">
        <v>10.788203822</v>
      </c>
      <c r="H178" s="6">
        <v>16.817642988000003</v>
      </c>
      <c r="I178" s="7">
        <v>11.276960773000001</v>
      </c>
      <c r="J178" s="6">
        <v>4.9472035630000004</v>
      </c>
      <c r="K178" s="6"/>
      <c r="M178" s="1">
        <v>11.276960773000001</v>
      </c>
      <c r="N178" s="1">
        <v>0</v>
      </c>
      <c r="O178" s="1">
        <v>0</v>
      </c>
      <c r="P178" s="1">
        <v>0</v>
      </c>
    </row>
    <row r="179" spans="1:16" x14ac:dyDescent="0.25">
      <c r="A179" s="5">
        <f t="shared" si="2"/>
        <v>43738</v>
      </c>
      <c r="B179" s="6">
        <v>23.258033646000001</v>
      </c>
      <c r="C179" s="6">
        <v>29.978654009</v>
      </c>
      <c r="D179" s="6">
        <v>37.063910098999997</v>
      </c>
      <c r="E179" s="6">
        <v>14.319956298000001</v>
      </c>
      <c r="F179" s="6">
        <v>28.090038007</v>
      </c>
      <c r="G179" s="6">
        <v>7.9241124230000004</v>
      </c>
      <c r="H179" s="6">
        <v>15.162971609</v>
      </c>
      <c r="I179" s="7">
        <v>9.8408207510000008</v>
      </c>
      <c r="J179" s="6">
        <v>5.2306624519999998</v>
      </c>
      <c r="K179" s="6"/>
      <c r="M179" s="1">
        <v>9.8408207510000008</v>
      </c>
      <c r="N179" s="1">
        <v>0</v>
      </c>
      <c r="O179" s="1">
        <v>0</v>
      </c>
      <c r="P179" s="1">
        <v>0</v>
      </c>
    </row>
    <row r="180" spans="1:16" x14ac:dyDescent="0.25">
      <c r="A180" s="5">
        <f t="shared" si="2"/>
        <v>43769</v>
      </c>
      <c r="B180" s="6">
        <v>29.8641936</v>
      </c>
      <c r="C180" s="6">
        <v>28.824860804</v>
      </c>
      <c r="D180" s="6">
        <v>29.147632633000001</v>
      </c>
      <c r="E180" s="6">
        <v>13.877661535</v>
      </c>
      <c r="F180" s="6">
        <v>29.362942844999999</v>
      </c>
      <c r="G180" s="6">
        <v>9.4544214560000004</v>
      </c>
      <c r="H180" s="6">
        <v>11.523075012</v>
      </c>
      <c r="I180" s="7">
        <v>10.423930918</v>
      </c>
      <c r="J180" s="6">
        <v>5.4239993020000004</v>
      </c>
      <c r="K180" s="6"/>
      <c r="M180" s="1">
        <v>10.423930918</v>
      </c>
      <c r="N180" s="1">
        <v>0</v>
      </c>
      <c r="O180" s="1">
        <v>0</v>
      </c>
      <c r="P180" s="1">
        <v>0</v>
      </c>
    </row>
    <row r="181" spans="1:16" x14ac:dyDescent="0.25">
      <c r="A181" s="5">
        <f t="shared" si="2"/>
        <v>43799</v>
      </c>
      <c r="B181" s="6">
        <v>36.977526278999996</v>
      </c>
      <c r="C181" s="6">
        <v>29.752689991</v>
      </c>
      <c r="D181" s="6">
        <v>43.132543554999998</v>
      </c>
      <c r="E181" s="6">
        <v>17.762693227000003</v>
      </c>
      <c r="F181" s="6">
        <v>36.003551023999997</v>
      </c>
      <c r="G181" s="6">
        <v>10.61248327</v>
      </c>
      <c r="H181" s="6">
        <v>17.355679070999997</v>
      </c>
      <c r="I181" s="7">
        <v>12.647953584000001</v>
      </c>
      <c r="J181" s="6">
        <v>4.1973906000000005E-2</v>
      </c>
      <c r="K181" s="6"/>
      <c r="M181" s="1">
        <v>12.647953584000001</v>
      </c>
      <c r="N181" s="1">
        <v>0</v>
      </c>
      <c r="O181" s="1">
        <v>0</v>
      </c>
      <c r="P181" s="1">
        <v>0</v>
      </c>
    </row>
    <row r="182" spans="1:16" x14ac:dyDescent="0.25">
      <c r="A182" s="5">
        <f t="shared" si="2"/>
        <v>43830</v>
      </c>
      <c r="B182" s="6">
        <v>28.053845846000002</v>
      </c>
      <c r="C182" s="6">
        <v>29.184798588</v>
      </c>
      <c r="D182" s="6">
        <v>39.782207239000002</v>
      </c>
      <c r="E182" s="6">
        <v>17.252828724</v>
      </c>
      <c r="F182" s="6">
        <v>34.474263652999994</v>
      </c>
      <c r="G182" s="6">
        <v>8.6871627670000002</v>
      </c>
      <c r="H182" s="6">
        <v>15.692972854000001</v>
      </c>
      <c r="I182" s="7">
        <v>10.940224146</v>
      </c>
      <c r="J182" s="6">
        <v>-0.118880466</v>
      </c>
      <c r="K182" s="6"/>
      <c r="M182" s="1">
        <v>10.940224146</v>
      </c>
      <c r="N182" s="1">
        <v>0</v>
      </c>
      <c r="O182" s="1">
        <v>0</v>
      </c>
      <c r="P182" s="1">
        <v>0</v>
      </c>
    </row>
    <row r="183" spans="1:16" x14ac:dyDescent="0.25">
      <c r="A183" s="5">
        <f t="shared" si="2"/>
        <v>43861</v>
      </c>
      <c r="B183" s="6">
        <v>36.449195064000001</v>
      </c>
      <c r="C183" s="6">
        <v>30.846349320000002</v>
      </c>
      <c r="D183" s="6">
        <v>31.677837370000002</v>
      </c>
      <c r="E183" s="6">
        <v>13.540709694</v>
      </c>
      <c r="F183" s="6">
        <v>28.338995522000001</v>
      </c>
      <c r="G183" s="6">
        <v>7.1902717690000006</v>
      </c>
      <c r="H183" s="6">
        <v>12.055608418</v>
      </c>
      <c r="I183" s="7">
        <v>13.659981306000001</v>
      </c>
      <c r="J183" s="6">
        <v>3.9954191140000002</v>
      </c>
      <c r="K183" s="6"/>
      <c r="M183" s="1">
        <v>10.018467076</v>
      </c>
      <c r="N183" s="1">
        <v>3.6415142299999999</v>
      </c>
      <c r="O183" s="1">
        <v>0</v>
      </c>
      <c r="P183" s="1">
        <v>0</v>
      </c>
    </row>
    <row r="184" spans="1:16" x14ac:dyDescent="0.25">
      <c r="A184" s="5">
        <f t="shared" si="2"/>
        <v>43890</v>
      </c>
      <c r="B184" s="6">
        <v>20.691010357</v>
      </c>
      <c r="C184" s="6">
        <v>33.143093964999998</v>
      </c>
      <c r="D184" s="6">
        <v>32.640289209000002</v>
      </c>
      <c r="E184" s="6">
        <v>4.2436583279999995</v>
      </c>
      <c r="F184" s="6">
        <v>8.4432948110000012</v>
      </c>
      <c r="G184" s="6">
        <v>1.9347762639999999</v>
      </c>
      <c r="H184" s="6">
        <v>12.155474997999999</v>
      </c>
      <c r="I184" s="7">
        <v>13.695448782</v>
      </c>
      <c r="J184" s="6">
        <v>1.1798158940000001</v>
      </c>
      <c r="K184" s="6"/>
      <c r="M184" s="1">
        <v>9.3513112760000006</v>
      </c>
      <c r="N184" s="1">
        <v>4.344137506</v>
      </c>
      <c r="O184" s="1">
        <v>0</v>
      </c>
      <c r="P184" s="1">
        <v>0</v>
      </c>
    </row>
    <row r="185" spans="1:16" x14ac:dyDescent="0.25">
      <c r="A185" s="5">
        <f t="shared" si="2"/>
        <v>43921</v>
      </c>
      <c r="B185" s="6">
        <v>23.562644068999997</v>
      </c>
      <c r="C185" s="6">
        <v>35.870776735</v>
      </c>
      <c r="D185" s="6">
        <v>22.965777124999999</v>
      </c>
      <c r="E185" s="6">
        <v>11.841127216</v>
      </c>
      <c r="F185" s="6">
        <v>25.572566502999997</v>
      </c>
      <c r="G185" s="6">
        <v>6.2592280520000001</v>
      </c>
      <c r="H185" s="6">
        <v>9.4989120889999992</v>
      </c>
      <c r="I185" s="7">
        <v>16.080237972999999</v>
      </c>
      <c r="J185" s="6">
        <v>0.36388563499999999</v>
      </c>
      <c r="K185" s="6"/>
      <c r="M185" s="1">
        <v>12.168520116</v>
      </c>
      <c r="N185" s="1">
        <v>3.9117178569999997</v>
      </c>
      <c r="O185" s="1">
        <v>0</v>
      </c>
      <c r="P185" s="1">
        <v>0</v>
      </c>
    </row>
    <row r="186" spans="1:16" x14ac:dyDescent="0.25"/>
    <row r="187" spans="1:16" hidden="1" x14ac:dyDescent="0.25"/>
    <row r="188" spans="1:16" hidden="1" x14ac:dyDescent="0.25"/>
    <row r="189" spans="1:16" hidden="1" x14ac:dyDescent="0.25"/>
  </sheetData>
  <mergeCells count="1">
    <mergeCell ref="M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Electricity Production Gross</vt:lpstr>
    </vt:vector>
  </TitlesOfParts>
  <Company>Infigen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Dwyer</dc:creator>
  <cp:lastModifiedBy>USER</cp:lastModifiedBy>
  <dcterms:created xsi:type="dcterms:W3CDTF">2019-10-09T01:35:54Z</dcterms:created>
  <dcterms:modified xsi:type="dcterms:W3CDTF">2020-05-04T01:46:47Z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